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m\Documents\REPORTES_REGION PAGINA AGOSTO\REPORTES TRAMO FIJO_AP ENDIS\CRITERIO_2.2.2(3)_DISP_INSUMOS_EQUIPOS\"/>
    </mc:Choice>
  </mc:AlternateContent>
  <bookViews>
    <workbookView xWindow="120" yWindow="492" windowWidth="18912" windowHeight="11400"/>
  </bookViews>
  <sheets>
    <sheet name="RESULTADO" sheetId="2" r:id="rId1"/>
  </sheets>
  <calcPr calcId="162913"/>
</workbook>
</file>

<file path=xl/calcChain.xml><?xml version="1.0" encoding="utf-8"?>
<calcChain xmlns="http://schemas.openxmlformats.org/spreadsheetml/2006/main">
  <c r="F12" i="2" l="1"/>
  <c r="F14" i="2"/>
  <c r="F13" i="2"/>
  <c r="F11" i="2"/>
  <c r="D15" i="2"/>
  <c r="C15" i="2"/>
  <c r="E15" i="2" l="1"/>
  <c r="B15" i="2"/>
  <c r="F15" i="2" l="1"/>
</calcChain>
</file>

<file path=xl/sharedStrings.xml><?xml version="1.0" encoding="utf-8"?>
<sst xmlns="http://schemas.openxmlformats.org/spreadsheetml/2006/main" count="15" uniqueCount="15">
  <si>
    <t>UNIDAD EJECUTORA RED</t>
  </si>
  <si>
    <t>450. GR DE JUNIN</t>
  </si>
  <si>
    <t>N° TOTAL DE IPRESS DEL AMBITO AP ENDIS</t>
  </si>
  <si>
    <t>N° DE IPRESS QUE CUENTAN CON EL 85% DE INSUMOS CRITICOS</t>
  </si>
  <si>
    <t>N° DE IPRESS QUE CUETAN CON EL 85% DE EQUIPOS CRITICOS</t>
  </si>
  <si>
    <t>N° DE IPRESS QUE CUENTAN CON EL 85% DE INSUMOS Y EL 85% EQUIPOS CRITICOS</t>
  </si>
  <si>
    <t>%DE CUMPLIMIENTO</t>
  </si>
  <si>
    <t>COMPROMISO DE GESTION   2.2.2 (3) - CONVENIO  AP ENDIS  NIVEL -1</t>
  </si>
  <si>
    <t>DEFINICIÓN OPERACIONAL: No menos de X% de IPRESS ubicadas en distritos predominantemente amazónicos, activos y registrados en el RENIPRESS, tienen disponibilidad de al menos 85% de equipos y 85% de medicamentos e insumos críticos según estándares definidos por el Sector para la entrega de los productos CRED, Vacunas, APN y suplemento de hierro.</t>
  </si>
  <si>
    <t>REGION JUNÍN</t>
  </si>
  <si>
    <t>UE 828 RED DE SALUD CHANCHAMAYO</t>
  </si>
  <si>
    <t>UE 1613 RED DE SALUD SAN MARTIN DE PANGOA</t>
  </si>
  <si>
    <t>UE 829 RED DE SALUD SATIPO</t>
  </si>
  <si>
    <t>UE 1612 RED DE SALUD PICHANAKI</t>
  </si>
  <si>
    <t>Fuente: MODULO PATROMONIAL_Corte a agosto_2018_DIRESA_Junin  SISMED al mes de julio 2018_DIRESA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</si>
</sst>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3" xfId="0" applyFont="1" applyFill="1" applyBorder="1"/>
    <xf numFmtId="0" fontId="7" fillId="0" borderId="0" xfId="0" applyFont="1" applyAlignment="1">
      <alignment wrapText="1"/>
    </xf>
    <xf numFmtId="0" fontId="4" fillId="0" borderId="0" xfId="0" applyFont="1" applyAlignment="1"/>
    <xf numFmtId="0" fontId="7" fillId="0" borderId="0" xfId="0" applyFont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3"/>
    <cellStyle name="Normal 3" xfId="2"/>
    <cellStyle name="Normal 3 2" xfId="4"/>
    <cellStyle name="Normal 3 3" xfId="5"/>
    <cellStyle name="Normal 4" xfId="6"/>
    <cellStyle name="Normal 5" xfId="1"/>
    <cellStyle name="Porcentaje 2" xfId="7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586740</xdr:colOff>
      <xdr:row>16</xdr:row>
      <xdr:rowOff>60960</xdr:rowOff>
    </xdr:from>
    <xdr:to>
      <xdr:col>6</xdr:col>
      <xdr:colOff>7620</xdr:colOff>
      <xdr:row>23</xdr:row>
      <xdr:rowOff>83820</xdr:rowOff>
    </xdr:to>
    <xdr:sp macro="" textlink="">
      <xdr:nvSpPr>
        <xdr:cNvPr id="2" name="1 CuadroTexto"/>
        <xdr:cNvSpPr txBox="1"/>
      </xdr:nvSpPr>
      <xdr:spPr>
        <a:xfrm>
          <a:off x="586740" y="3802380"/>
          <a:ext cx="6728460" cy="1303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000" b="1">
              <a:solidFill>
                <a:srgbClr val="FF0000"/>
              </a:solidFill>
            </a:rPr>
            <a:t>Comentario:</a:t>
          </a:r>
          <a:r>
            <a:rPr lang="es-PE" sz="1000" b="1"/>
            <a:t> </a:t>
          </a:r>
          <a:r>
            <a:rPr lang="es-PE" sz="1000" b="1">
              <a:solidFill>
                <a:srgbClr val="0000FF"/>
              </a:solidFill>
            </a:rPr>
            <a:t>Al corte</a:t>
          </a:r>
          <a:r>
            <a:rPr lang="es-PE" sz="1000" b="1" baseline="0">
              <a:solidFill>
                <a:srgbClr val="0000FF"/>
              </a:solidFill>
            </a:rPr>
            <a:t> del 31 de agosto del 2018 como Región estamos 95.71%  por encima de la meta mínima fijada.  Podemos  señalar que las  unidades ejecutoras UE 828  Red de Salud Chanchamayo y Red de Salud San Martín de Pangoa tienen un avance del 82.61% y 92.86% respectivamente, en disponibilida de equipos para la entrega de los productos como el CRED, Vacunas, Atención Pre Natal y Suplemntación y Disponibilidad de Insumos, siendo las prubas de orina las que influyen en este resultado </a:t>
          </a:r>
        </a:p>
        <a:p>
          <a:r>
            <a:rPr lang="es-PE" sz="1000" b="1" baseline="0">
              <a:solidFill>
                <a:srgbClr val="0000FF"/>
              </a:solidFill>
            </a:rPr>
            <a:t>Por tanto en las IPRESS del Ambito Amazónico podemos mencionar que se tiene garantizado la disponibilidad de insumos y equipos necesarios para la entrega del paquete completo del niño y niña y gestante en un 95.71%.</a:t>
          </a:r>
          <a:endParaRPr lang="es-PE" sz="1000" b="1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5" workbookViewId="0">
      <selection activeCell="A15" sqref="A15"/>
    </sheetView>
  </sheetViews>
  <sheetFormatPr baseColWidth="10" defaultRowHeight="14.4" x14ac:dyDescent="0.3"/>
  <cols>
    <col min="1" max="1" width="33.88671875" bestFit="1" customWidth="1"/>
    <col min="3" max="3" width="15" customWidth="1"/>
    <col min="4" max="4" width="13.88671875" customWidth="1"/>
    <col min="5" max="5" width="16.6640625" customWidth="1"/>
    <col min="6" max="6" width="15.5546875" customWidth="1"/>
  </cols>
  <sheetData>
    <row r="1" spans="1:8" ht="18" x14ac:dyDescent="0.35">
      <c r="A1" s="15" t="s">
        <v>7</v>
      </c>
      <c r="B1" s="15"/>
      <c r="C1" s="15"/>
      <c r="D1" s="15"/>
      <c r="E1" s="15"/>
      <c r="F1" s="15"/>
      <c r="G1" s="7"/>
      <c r="H1" s="7"/>
    </row>
    <row r="2" spans="1:8" ht="14.4" customHeight="1" x14ac:dyDescent="0.3">
      <c r="A2" s="14" t="s">
        <v>8</v>
      </c>
      <c r="B2" s="14"/>
      <c r="C2" s="14"/>
      <c r="D2" s="14"/>
      <c r="E2" s="14"/>
      <c r="F2" s="14"/>
      <c r="G2" s="6"/>
      <c r="H2" s="6"/>
    </row>
    <row r="3" spans="1:8" x14ac:dyDescent="0.3">
      <c r="A3" s="14"/>
      <c r="B3" s="14"/>
      <c r="C3" s="14"/>
      <c r="D3" s="14"/>
      <c r="E3" s="14"/>
      <c r="F3" s="14"/>
      <c r="G3" s="6"/>
      <c r="H3" s="6"/>
    </row>
    <row r="4" spans="1:8" x14ac:dyDescent="0.3">
      <c r="A4" s="14"/>
      <c r="B4" s="14"/>
      <c r="C4" s="14"/>
      <c r="D4" s="14"/>
      <c r="E4" s="14"/>
      <c r="F4" s="14"/>
      <c r="G4" s="6"/>
      <c r="H4" s="6"/>
    </row>
    <row r="5" spans="1:8" x14ac:dyDescent="0.3">
      <c r="A5" s="14"/>
      <c r="B5" s="14"/>
      <c r="C5" s="14"/>
      <c r="D5" s="14"/>
      <c r="E5" s="14"/>
      <c r="F5" s="14"/>
      <c r="G5" s="6"/>
      <c r="H5" s="6"/>
    </row>
    <row r="6" spans="1:8" x14ac:dyDescent="0.3">
      <c r="A6" s="14"/>
      <c r="B6" s="14"/>
      <c r="C6" s="14"/>
      <c r="D6" s="14"/>
      <c r="E6" s="14"/>
      <c r="F6" s="14"/>
      <c r="G6" s="6"/>
      <c r="H6" s="6"/>
    </row>
    <row r="7" spans="1:8" x14ac:dyDescent="0.3">
      <c r="A7" s="4"/>
      <c r="B7" s="4"/>
      <c r="C7" s="4"/>
      <c r="D7" s="4"/>
      <c r="E7" s="4"/>
      <c r="F7" s="4"/>
      <c r="G7" s="4"/>
      <c r="H7" s="4"/>
    </row>
    <row r="8" spans="1:8" x14ac:dyDescent="0.3">
      <c r="A8" s="8" t="s">
        <v>9</v>
      </c>
      <c r="B8" s="4"/>
      <c r="C8" s="4"/>
      <c r="D8" s="4"/>
      <c r="E8" s="4"/>
      <c r="F8" s="4"/>
      <c r="G8" s="4"/>
      <c r="H8" s="4"/>
    </row>
    <row r="9" spans="1:8" ht="75" customHeight="1" x14ac:dyDescent="0.3">
      <c r="A9" s="16" t="s">
        <v>0</v>
      </c>
      <c r="B9" s="13" t="s">
        <v>2</v>
      </c>
      <c r="C9" s="13" t="s">
        <v>4</v>
      </c>
      <c r="D9" s="13" t="s">
        <v>3</v>
      </c>
      <c r="E9" s="13" t="s">
        <v>5</v>
      </c>
      <c r="F9" s="13" t="s">
        <v>6</v>
      </c>
    </row>
    <row r="10" spans="1:8" x14ac:dyDescent="0.3">
      <c r="A10" s="17"/>
      <c r="B10" s="13"/>
      <c r="C10" s="13"/>
      <c r="D10" s="13"/>
      <c r="E10" s="13"/>
      <c r="F10" s="13"/>
    </row>
    <row r="11" spans="1:8" x14ac:dyDescent="0.3">
      <c r="A11" s="2" t="s">
        <v>10</v>
      </c>
      <c r="B11" s="1">
        <v>23</v>
      </c>
      <c r="C11" s="1">
        <v>22</v>
      </c>
      <c r="D11" s="1">
        <v>20</v>
      </c>
      <c r="E11" s="1">
        <v>19</v>
      </c>
      <c r="F11" s="11">
        <f>E11/B11</f>
        <v>0.82608695652173914</v>
      </c>
    </row>
    <row r="12" spans="1:8" x14ac:dyDescent="0.3">
      <c r="A12" s="2" t="s">
        <v>13</v>
      </c>
      <c r="B12" s="1">
        <v>22</v>
      </c>
      <c r="C12" s="1">
        <v>67</v>
      </c>
      <c r="D12" s="1">
        <v>67</v>
      </c>
      <c r="E12" s="1">
        <v>22</v>
      </c>
      <c r="F12" s="11">
        <f>E12/B12</f>
        <v>1</v>
      </c>
    </row>
    <row r="13" spans="1:8" x14ac:dyDescent="0.3">
      <c r="A13" s="2" t="s">
        <v>12</v>
      </c>
      <c r="B13" s="1">
        <v>67</v>
      </c>
      <c r="C13" s="1">
        <v>22</v>
      </c>
      <c r="D13" s="1">
        <v>22</v>
      </c>
      <c r="E13" s="1">
        <v>67</v>
      </c>
      <c r="F13" s="11">
        <f t="shared" ref="F13:F14" si="0">E13/B13</f>
        <v>1</v>
      </c>
      <c r="G13" s="3"/>
    </row>
    <row r="14" spans="1:8" x14ac:dyDescent="0.3">
      <c r="A14" s="2" t="s">
        <v>11</v>
      </c>
      <c r="B14" s="1">
        <v>28</v>
      </c>
      <c r="C14" s="1">
        <v>26</v>
      </c>
      <c r="D14" s="1">
        <v>28</v>
      </c>
      <c r="E14" s="1">
        <v>26</v>
      </c>
      <c r="F14" s="11">
        <f t="shared" si="0"/>
        <v>0.9285714285714286</v>
      </c>
    </row>
    <row r="15" spans="1:8" x14ac:dyDescent="0.3">
      <c r="A15" s="9" t="s">
        <v>1</v>
      </c>
      <c r="B15" s="10">
        <f>SUM(B11:B14)</f>
        <v>140</v>
      </c>
      <c r="C15" s="10">
        <f>SUM(C11:C14)</f>
        <v>137</v>
      </c>
      <c r="D15" s="10">
        <f>SUM(D11:D14)</f>
        <v>137</v>
      </c>
      <c r="E15" s="10">
        <f>SUM(E11:E14)</f>
        <v>134</v>
      </c>
      <c r="F15" s="12">
        <f>E15/B15</f>
        <v>0.95714285714285718</v>
      </c>
    </row>
    <row r="16" spans="1:8" x14ac:dyDescent="0.3">
      <c r="A16" s="5" t="s">
        <v>14</v>
      </c>
    </row>
  </sheetData>
  <mergeCells count="8">
    <mergeCell ref="F9:F10"/>
    <mergeCell ref="A2:F6"/>
    <mergeCell ref="A1:F1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Windows User</cp:lastModifiedBy>
  <cp:lastPrinted>2018-09-05T17:05:46Z</cp:lastPrinted>
  <dcterms:created xsi:type="dcterms:W3CDTF">2017-09-18T19:35:36Z</dcterms:created>
  <dcterms:modified xsi:type="dcterms:W3CDTF">2018-09-05T18:25:05Z</dcterms:modified>
</cp:coreProperties>
</file>