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C:\Users\xjoelo\Desktop\"/>
    </mc:Choice>
  </mc:AlternateContent>
  <xr:revisionPtr revIDLastSave="0" documentId="8_{3DE507AF-A57C-4E74-ABD1-5FE1A17B40D6}" xr6:coauthVersionLast="34" xr6:coauthVersionMax="34" xr10:uidLastSave="{00000000-0000-0000-0000-000000000000}"/>
  <bookViews>
    <workbookView xWindow="0" yWindow="0" windowWidth="28800" windowHeight="12225" xr2:uid="{00000000-000D-0000-FFFF-FFFF00000000}"/>
  </bookViews>
  <sheets>
    <sheet name="RESULTADO" sheetId="4" r:id="rId1"/>
    <sheet name="BASE ANALITICA_RRHH" sheetId="1" r:id="rId2"/>
    <sheet name="IPRESS_140_PRIORIZADOS_AP ENDIS" sheetId="3" r:id="rId3"/>
    <sheet name="RENAES" sheetId="2" r:id="rId4"/>
  </sheets>
  <definedNames>
    <definedName name="_xlnm._FilterDatabase" localSheetId="1" hidden="1">'BASE ANALITICA_RRHH'!$A$3:$O$368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4" l="1"/>
  <c r="E12" i="4"/>
  <c r="E10" i="4"/>
  <c r="D11" i="4"/>
  <c r="D14" i="4" s="1"/>
  <c r="E11" i="4" l="1"/>
  <c r="G14" i="4" l="1"/>
  <c r="F14" i="4"/>
  <c r="C14" i="4"/>
  <c r="E14" i="4" s="1"/>
  <c r="H13" i="4"/>
  <c r="H12" i="4"/>
  <c r="H11" i="4"/>
  <c r="H10" i="4"/>
  <c r="H14" i="4" l="1"/>
  <c r="A162" i="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l="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alcChain>
</file>

<file path=xl/sharedStrings.xml><?xml version="1.0" encoding="utf-8"?>
<sst xmlns="http://schemas.openxmlformats.org/spreadsheetml/2006/main" count="10729" uniqueCount="2694">
  <si>
    <t>LISTA DE REGISTRO DE PERSONAL DE SALUD A CAPACITAR PAN 2018  - DIRESA JUNIN</t>
  </si>
  <si>
    <t>N°</t>
  </si>
  <si>
    <t>DNI</t>
  </si>
  <si>
    <t>APELLIDOS Y NOMBRES</t>
  </si>
  <si>
    <t>PROFESION</t>
  </si>
  <si>
    <t>CODIGO RENAES</t>
  </si>
  <si>
    <t>IPRESS Origen</t>
  </si>
  <si>
    <t>CORREO ELECTRONICO</t>
  </si>
  <si>
    <t>N° DE CELULAR</t>
  </si>
  <si>
    <t>CONDICIÓN LABORAL</t>
  </si>
  <si>
    <t>U:E</t>
  </si>
  <si>
    <t>TEMA DE CAPACITACION</t>
  </si>
  <si>
    <t>SE CAPACITO SI/NO</t>
  </si>
  <si>
    <t>OBSERVACION</t>
  </si>
  <si>
    <t xml:space="preserve">CARHUAZ PEÑA JAVIER </t>
  </si>
  <si>
    <t>Enfermero</t>
  </si>
  <si>
    <t>00000340</t>
  </si>
  <si>
    <t>HOSPITAL PICHANAKI</t>
  </si>
  <si>
    <t>jicp997@hotmail.com</t>
  </si>
  <si>
    <t>NOMBRADO</t>
  </si>
  <si>
    <t>NO</t>
  </si>
  <si>
    <t>UE 1612 Red de Salud Pichanaki</t>
  </si>
  <si>
    <t>ANTROPOMETRIA</t>
  </si>
  <si>
    <t>SI</t>
  </si>
  <si>
    <t>SE CUENTA CON LA LISTA DE PARTICIPANTES</t>
  </si>
  <si>
    <t>04068827</t>
  </si>
  <si>
    <t xml:space="preserve">FERNANDEZ MENDOZA GLENDA </t>
  </si>
  <si>
    <t>Enfermera</t>
  </si>
  <si>
    <t>00006716</t>
  </si>
  <si>
    <t>C.S. CIUDAD SATELITE</t>
  </si>
  <si>
    <t>glenfer_73@hotmail.com</t>
  </si>
  <si>
    <t xml:space="preserve">VICERREL SAMAN NOELI </t>
  </si>
  <si>
    <t>noely_unac.09@hotmail.com</t>
  </si>
  <si>
    <t>CAS</t>
  </si>
  <si>
    <t xml:space="preserve">RAMOS CIPRIANO LILIANA </t>
  </si>
  <si>
    <t>lili_89@hotmail.com</t>
  </si>
  <si>
    <t>DOSAJE HEMOGLOBINA</t>
  </si>
  <si>
    <t xml:space="preserve">CARHUAS SANCHEZ JAMES </t>
  </si>
  <si>
    <t>jamescarhuas@hotmail.com</t>
  </si>
  <si>
    <t xml:space="preserve">QUISPE HUALLANCA CAROLINA </t>
  </si>
  <si>
    <t>quispecarolina204@hotmail.com</t>
  </si>
  <si>
    <t>CONSEJERIA NUTRICIONAL</t>
  </si>
  <si>
    <t xml:space="preserve">QUISPE GUTIERREZ GLADYS </t>
  </si>
  <si>
    <t>gladys.quispeg@hotmail.com</t>
  </si>
  <si>
    <t>ACUÑA GARCIA JANINA</t>
  </si>
  <si>
    <t>jani_1007@hotmail.com</t>
  </si>
  <si>
    <t>BUJAICO BERNARDO</t>
  </si>
  <si>
    <t>Tecnico</t>
  </si>
  <si>
    <t>00000348</t>
  </si>
  <si>
    <t>P.S.  San Juan Centro Autiki</t>
  </si>
  <si>
    <t>denibube_14@hotmail.com</t>
  </si>
  <si>
    <t xml:space="preserve">TANIA MEZA LOPEZ NILDA </t>
  </si>
  <si>
    <t>00000344</t>
  </si>
  <si>
    <t>P.S. Las Palmas</t>
  </si>
  <si>
    <t>tani-ml17@hotmail.com</t>
  </si>
  <si>
    <t xml:space="preserve">RICALDI QUIÑONEZ CARMEN </t>
  </si>
  <si>
    <t>carmenricaldi@hotmail.com</t>
  </si>
  <si>
    <t>SESION DEMOSTRATIVA</t>
  </si>
  <si>
    <t xml:space="preserve">CASTRO QUILIANO ANGELA </t>
  </si>
  <si>
    <t>angicasino@gmail.com</t>
  </si>
  <si>
    <t>SERUMS</t>
  </si>
  <si>
    <t xml:space="preserve">CASABONA CARDENAS JESICA </t>
  </si>
  <si>
    <t>jessycc2012@hotmail.com</t>
  </si>
  <si>
    <t xml:space="preserve">FABIAN HIDALGO MAYRA </t>
  </si>
  <si>
    <t>mayli@_0308@hotmail.com</t>
  </si>
  <si>
    <t xml:space="preserve">PALPA BENITO REYNA </t>
  </si>
  <si>
    <t>00000350</t>
  </si>
  <si>
    <t>P.S. VALLE HERMOSO</t>
  </si>
  <si>
    <t>ANTROPOMETRIA, DOSAJE HEMOGLOBINA</t>
  </si>
  <si>
    <t xml:space="preserve">SANTE MANRIQUE CESAR </t>
  </si>
  <si>
    <t>00006711</t>
  </si>
  <si>
    <t>P.S. San Francisco Centro Kuviriani</t>
  </si>
  <si>
    <t xml:space="preserve">ORELLANA PEREZ ISABEL </t>
  </si>
  <si>
    <t>00000345</t>
  </si>
  <si>
    <t>P.S. PAMPA CAMONA</t>
  </si>
  <si>
    <t xml:space="preserve">ESTRADA JOAQUIN MILAGROS </t>
  </si>
  <si>
    <t>00014383</t>
  </si>
  <si>
    <t>P.S. San Jose Anapiari</t>
  </si>
  <si>
    <t>nicol_2_8@hotmail.com</t>
  </si>
  <si>
    <t xml:space="preserve">OLIVAREZ ZUÑIGA GUIOMARA </t>
  </si>
  <si>
    <t>00000342</t>
  </si>
  <si>
    <t>P.S. Primavera</t>
  </si>
  <si>
    <t>guiomara261994@hotmail.es</t>
  </si>
  <si>
    <t xml:space="preserve">ANDRADE HERNANDEZ CHRISTY </t>
  </si>
  <si>
    <t>chris_16_10@hotmail.com</t>
  </si>
  <si>
    <t xml:space="preserve">MENDOZA SOLIZ VICTOR </t>
  </si>
  <si>
    <t>00000352</t>
  </si>
  <si>
    <t>P.S. Unión Shimashiro</t>
  </si>
  <si>
    <t>syusuke_m16i@hotmail.com</t>
  </si>
  <si>
    <t xml:space="preserve">CAMPOS ALANIA SARA </t>
  </si>
  <si>
    <t>00000351</t>
  </si>
  <si>
    <t>HUACHIRIKI</t>
  </si>
  <si>
    <t xml:space="preserve">CCLLCCA ESPERME HERMELINDA </t>
  </si>
  <si>
    <t>00000349</t>
  </si>
  <si>
    <t>P.S. Belen Anapiari</t>
  </si>
  <si>
    <t>MALLQUI MARTEL ROSA</t>
  </si>
  <si>
    <t>00000343</t>
  </si>
  <si>
    <t>C.S. CENTRO CUYANI</t>
  </si>
  <si>
    <t>O4041312</t>
  </si>
  <si>
    <t>CURIÑAHUI FLORES VICTORIA</t>
  </si>
  <si>
    <t>vicki_3721@hotmail.com</t>
  </si>
  <si>
    <t xml:space="preserve">SURICHAQUI CHUPAYO HECTOR </t>
  </si>
  <si>
    <t>00000341</t>
  </si>
  <si>
    <t>P.S. IMPITATO CASCADA</t>
  </si>
  <si>
    <t xml:space="preserve">GABRIEL QUISPE EUDIA </t>
  </si>
  <si>
    <t>00000337</t>
  </si>
  <si>
    <t>MIRISHARO</t>
  </si>
  <si>
    <t xml:space="preserve">AMBROSIO QUIÑONEZ YENI </t>
  </si>
  <si>
    <t>00000338</t>
  </si>
  <si>
    <t>P.S. San Cristobal</t>
  </si>
  <si>
    <t xml:space="preserve">SANCHEZ MORENO SADITH </t>
  </si>
  <si>
    <t>SESAMO_207@hotmail.com</t>
  </si>
  <si>
    <t>CONSEJERIA NUTRICIONAL, SESION DEMOSTRATIVA</t>
  </si>
  <si>
    <t xml:space="preserve">SEDANO ESPIRITU DOMINGA </t>
  </si>
  <si>
    <t>nenasedanoespiritu@gmail.com</t>
  </si>
  <si>
    <t xml:space="preserve">JUAN DE DIOS SILVA GLORIA </t>
  </si>
  <si>
    <t>gloriajuandedios@hotmail.com</t>
  </si>
  <si>
    <t xml:space="preserve">MENOR CAMAÑARI ABEDNEGO </t>
  </si>
  <si>
    <t xml:space="preserve">VASQUEZ CASTILLA MERCY </t>
  </si>
  <si>
    <t>meyi_46@hotmail.com</t>
  </si>
  <si>
    <t xml:space="preserve">RODRIGUEZ ROSALES FABIA </t>
  </si>
  <si>
    <t xml:space="preserve">TERREROS MERCADO ABEL </t>
  </si>
  <si>
    <t>abel.c.t.m@hotmail.com</t>
  </si>
  <si>
    <t>04078958</t>
  </si>
  <si>
    <t xml:space="preserve"> SILVERA LLANA HELEN</t>
  </si>
  <si>
    <t>rhous14@gmail.com</t>
  </si>
  <si>
    <t xml:space="preserve"> GAMARRA TUPAC YUPANQUI ALICIA</t>
  </si>
  <si>
    <t>alice.645@hotmail.com</t>
  </si>
  <si>
    <t>ROJAS HILARIO JENY</t>
  </si>
  <si>
    <t>jennhhy_123@hotmail.com</t>
  </si>
  <si>
    <t xml:space="preserve">HURTADO CHUQUICHAICO RUTH </t>
  </si>
  <si>
    <t>hruthyliana@gmail.com</t>
  </si>
  <si>
    <t>QUISPE IGNACIO ROSARIO</t>
  </si>
  <si>
    <t>sharonbellaluz@hotmail.com</t>
  </si>
  <si>
    <t xml:space="preserve"> SOLIS NUÑEZ MERY</t>
  </si>
  <si>
    <t>00000353</t>
  </si>
  <si>
    <t>ANDRES AVELINO CACERES</t>
  </si>
  <si>
    <t>mery_ysabel@hotmail.com</t>
  </si>
  <si>
    <t>TODOS LOS TEMAS</t>
  </si>
  <si>
    <t xml:space="preserve">ROSAS GARAY NEYER </t>
  </si>
  <si>
    <t>00006712</t>
  </si>
  <si>
    <t>P.S. Barinety Real</t>
  </si>
  <si>
    <t>ALVAREZ CARHUANCHO MAGALY</t>
  </si>
  <si>
    <t>00000347</t>
  </si>
  <si>
    <t>P.S. Condado Pichikiari</t>
  </si>
  <si>
    <t>magaly_adriana@hotmail.com</t>
  </si>
  <si>
    <t>YLLESCA BRAÑEZ KARIN</t>
  </si>
  <si>
    <t>00000346</t>
  </si>
  <si>
    <t>P.S. Huantinini</t>
  </si>
  <si>
    <t>karin7_3@hotmail.com</t>
  </si>
  <si>
    <t xml:space="preserve">CAPCHA MARIBEL LISBETH </t>
  </si>
  <si>
    <t>00007361</t>
  </si>
  <si>
    <t>P.S. Colonia Huanca</t>
  </si>
  <si>
    <t>liz_maribel104@hotmail.com</t>
  </si>
  <si>
    <t xml:space="preserve">ANAYA CHAUCA LUPE </t>
  </si>
  <si>
    <t>00000339</t>
  </si>
  <si>
    <t>P.S. SAN ANTONIO ALTO PICHANAKI</t>
  </si>
  <si>
    <t>lupeanayachauca@gmail.com</t>
  </si>
  <si>
    <t>SALOME QUINTANA NADIA</t>
  </si>
  <si>
    <t>00007371</t>
  </si>
  <si>
    <t>P.S. Anexo 28 de Julio</t>
  </si>
  <si>
    <t>nadiasalomequintana@gmail.com</t>
  </si>
  <si>
    <t>ROJAS GALBAN CINTHIA</t>
  </si>
  <si>
    <t>LIC. ENF.</t>
  </si>
  <si>
    <t>00000434</t>
  </si>
  <si>
    <t>MAZAMARI</t>
  </si>
  <si>
    <t>suelyweb@hotmail.com</t>
  </si>
  <si>
    <t>UE 829 Salud Satipo</t>
  </si>
  <si>
    <t>ANTROPOMETRÍA</t>
  </si>
  <si>
    <t>MARQUEZ USCO ELIZABETH ADRIANA</t>
  </si>
  <si>
    <t>TEC. ENF.</t>
  </si>
  <si>
    <t>treyce3011@hotmail.com</t>
  </si>
  <si>
    <t>NOMBRADA</t>
  </si>
  <si>
    <t xml:space="preserve">LAZO NARVAEZ MADELYN </t>
  </si>
  <si>
    <t>00000438</t>
  </si>
  <si>
    <t>TZIRIARI</t>
  </si>
  <si>
    <t>lazonarvaezm@gmail.com</t>
  </si>
  <si>
    <t>TENISHELA CASTRO STEFANI JACKELYN</t>
  </si>
  <si>
    <t>00000460</t>
  </si>
  <si>
    <t>BETANIA</t>
  </si>
  <si>
    <t>edwinruizbarrios@gmail.com</t>
  </si>
  <si>
    <t>ROMAN MARCELO EDITH BEATRIZ</t>
  </si>
  <si>
    <t>00000462</t>
  </si>
  <si>
    <t>POYENI</t>
  </si>
  <si>
    <t>edith_rm@hotmail.es</t>
  </si>
  <si>
    <t>ESTRADA VILA ZAIDA BEATRIZ</t>
  </si>
  <si>
    <t>00000469</t>
  </si>
  <si>
    <t>PUERTO OCOPA</t>
  </si>
  <si>
    <t>zaidaestradavila@hotmail.com</t>
  </si>
  <si>
    <t>HUANCA PIMENTEL DIONISIA</t>
  </si>
  <si>
    <t>dionisia@.com2020</t>
  </si>
  <si>
    <t>LAVADO SALHUA ISABEL</t>
  </si>
  <si>
    <t>00000517</t>
  </si>
  <si>
    <t>VALLE ESMERALDA</t>
  </si>
  <si>
    <t>ilavados@hotmail.com</t>
  </si>
  <si>
    <t>VILCAPOMA ROSALES YEDIN JEFFERSON</t>
  </si>
  <si>
    <t>yeri_riko@hotmail.com</t>
  </si>
  <si>
    <t>ANTROPOMETRÍA Y DOSAJE DE HEMOGLOBINA</t>
  </si>
  <si>
    <t>RUIZ BARRIOS EDWIN</t>
  </si>
  <si>
    <t>QUEVEDO MEDINA MARIA LUZ</t>
  </si>
  <si>
    <t>marialuzquevedo2@hotmail.com</t>
  </si>
  <si>
    <t>IRIARTE VILCHEZ DANILO</t>
  </si>
  <si>
    <t>00000473</t>
  </si>
  <si>
    <t>SAN VICENTE DE CANAAN</t>
  </si>
  <si>
    <t>davis_snack10@4hotmail.com</t>
  </si>
  <si>
    <t>SANTIAGO APOLINARIO VERONICA MIRIAM</t>
  </si>
  <si>
    <t>veronicasantiago@hotmail.com</t>
  </si>
  <si>
    <t>HUATUCO LOPEZ PAULINA MERLEN</t>
  </si>
  <si>
    <t>00000495</t>
  </si>
  <si>
    <t>RIO NEGRO</t>
  </si>
  <si>
    <t>huatucopmarlen@gmail.com</t>
  </si>
  <si>
    <t>O4081573</t>
  </si>
  <si>
    <t>ATENCIO GONZALES</t>
  </si>
  <si>
    <t>delycer_19@hotmail.com</t>
  </si>
  <si>
    <t>LLAURI CONTRERAS DELSY MARLENE</t>
  </si>
  <si>
    <t>llacoce@htomail.com</t>
  </si>
  <si>
    <t>MELGAR PEREZ JANNETTE IVONNE</t>
  </si>
  <si>
    <t>sin codigo</t>
  </si>
  <si>
    <t>RED SATIPO</t>
  </si>
  <si>
    <t>Jjanette11mp@hotmail.com</t>
  </si>
  <si>
    <t>MAGUIÑA HUAMAN MARCO EGIDIO</t>
  </si>
  <si>
    <t>NUTRICIONISTA</t>
  </si>
  <si>
    <t>Mmarcosbn@gmail.com</t>
  </si>
  <si>
    <t>GARCIA DE LA CRUZ MARINEZ</t>
  </si>
  <si>
    <t>mchtsuperdivertida15@hotmail.com</t>
  </si>
  <si>
    <t>DOSAJE DE HEMOGLOBINA</t>
  </si>
  <si>
    <t>CABANA HUAMAN IVONNE NOELIA</t>
  </si>
  <si>
    <t>TEC. LAB.</t>
  </si>
  <si>
    <t>ivonnenoeleiacabanahuaman@gmail.com</t>
  </si>
  <si>
    <t>MENDOZA HERRERA DAYTON  IVAN</t>
  </si>
  <si>
    <t>daivan_n@hotmail.com</t>
  </si>
  <si>
    <t>ROMERO LOPEZ LEYDI DENISSE</t>
  </si>
  <si>
    <t>leydiromerolopez@gmail.com</t>
  </si>
  <si>
    <t>ALVARADO TAPIA NOIMI</t>
  </si>
  <si>
    <t>noemialavaro@gmail.com</t>
  </si>
  <si>
    <t>QUISPE BERNAL CRISTINA DEL PILAR</t>
  </si>
  <si>
    <t>cristinacqb@gmail.com</t>
  </si>
  <si>
    <t>EGOAVIL INCHE JOHN LENON</t>
  </si>
  <si>
    <t>egoavillenon@gmail.com</t>
  </si>
  <si>
    <t>PALOMINO SIALLA JULIO</t>
  </si>
  <si>
    <t>TEC,LAB.</t>
  </si>
  <si>
    <t>jupasic_0610@hotmail.com</t>
  </si>
  <si>
    <t xml:space="preserve">ROJAS GALBAN CINTHIA </t>
  </si>
  <si>
    <t>TEJADA YONICABANTE SEVERIANO</t>
  </si>
  <si>
    <t>tejadaseveriano@gmail.com</t>
  </si>
  <si>
    <t>HUAMANLLALY MERCADO DEISSI MIRIAM</t>
  </si>
  <si>
    <t>midey01@hotmail.com</t>
  </si>
  <si>
    <t>CONSEJERIA NUTRICIONAL Y SESIONES DEMOSTRATIVAS</t>
  </si>
  <si>
    <t>ROMAN MARCELO  EDITH BEATRIZ</t>
  </si>
  <si>
    <t>CAMARENA CRISTOBAL MARITZA JULIA</t>
  </si>
  <si>
    <t>majucc_0406@hotmail.com</t>
  </si>
  <si>
    <t>ATENCIO GONZALES DELSY MARLENE</t>
  </si>
  <si>
    <t>LLAURI CONTRERAS</t>
  </si>
  <si>
    <t>LAVADO SALHUA CESAR GUZMAN</t>
  </si>
  <si>
    <t>MELGAR PEREZ ISABEL</t>
  </si>
  <si>
    <t>BALBIN VERASTEGUI WILLIAM ROBERTO</t>
  </si>
  <si>
    <t>balbinvwr_1909@hotmail.com</t>
  </si>
  <si>
    <t>SESIONES DEMOSTRATIVAS</t>
  </si>
  <si>
    <t>ALMEYDA ALVARADO KATIA ALEXANDRA</t>
  </si>
  <si>
    <t>MEDICO</t>
  </si>
  <si>
    <t>00000324</t>
  </si>
  <si>
    <t>P.S. LOS ANGELES DE UBIRIKI</t>
  </si>
  <si>
    <t>notiene@correo</t>
  </si>
  <si>
    <t>UE 828 Salud Chanchamayo</t>
  </si>
  <si>
    <t>PIZARRO SILVA SUSY ALICIA</t>
  </si>
  <si>
    <t>OBSTETRA</t>
  </si>
  <si>
    <t>00000319</t>
  </si>
  <si>
    <t>P.S.  BAJO MARANKIARI</t>
  </si>
  <si>
    <t>PEREDA REMUZGO DANIELA LISETH</t>
  </si>
  <si>
    <t>00000325</t>
  </si>
  <si>
    <t>P.S. CENTRO POBLADO MENOR LA FLORIDA</t>
  </si>
  <si>
    <t>SINCHE HUAMAN ROSMERY SOFIA</t>
  </si>
  <si>
    <t>TEC. ENFERMERIA</t>
  </si>
  <si>
    <t>00014385</t>
  </si>
  <si>
    <t>P.S. MARISCAL CACERES</t>
  </si>
  <si>
    <t>CUYUBAMBA NUÑEZ URSULA</t>
  </si>
  <si>
    <t>00000333</t>
  </si>
  <si>
    <t>P.S. CENTRO TOTERANI</t>
  </si>
  <si>
    <t>DEL RIO JIMENEZ VIKI</t>
  </si>
  <si>
    <t>00000331</t>
  </si>
  <si>
    <t>P.S. LOS ANGELES DE TOTERANI</t>
  </si>
  <si>
    <t>ROSALES CANO ANA</t>
  </si>
  <si>
    <t>00000318</t>
  </si>
  <si>
    <t>C.S. VILLA PERENE</t>
  </si>
  <si>
    <t>HUAMAN LUQUE LISSET</t>
  </si>
  <si>
    <t>OSCANOA ZARATE JUAN HECTOR</t>
  </si>
  <si>
    <t>00000326</t>
  </si>
  <si>
    <t>P.S.  SANTA ROSA DE RÍO AMARILLO</t>
  </si>
  <si>
    <t>TUPAYACHI SARMIENTO LUZ ELENA</t>
  </si>
  <si>
    <t>ENFERMERA</t>
  </si>
  <si>
    <t>00000329</t>
  </si>
  <si>
    <t>P.S. HUACAMAYO</t>
  </si>
  <si>
    <t>SANABRIA CAPCHA LINA</t>
  </si>
  <si>
    <t>00000321</t>
  </si>
  <si>
    <t>P.S. ALTO YURINAKI</t>
  </si>
  <si>
    <t>TELLO SANABRIA SARA</t>
  </si>
  <si>
    <t>00000332</t>
  </si>
  <si>
    <t>P.S. ALTO SAN JUAN</t>
  </si>
  <si>
    <t>HUALLPA HUERTA MARTHA</t>
  </si>
  <si>
    <t>00000320</t>
  </si>
  <si>
    <t>C.S. PUERTO YURINAKI</t>
  </si>
  <si>
    <t>GASPAR ÑAUPA ELSA</t>
  </si>
  <si>
    <t>00006737</t>
  </si>
  <si>
    <t>P.S. JOSE OLAYA</t>
  </si>
  <si>
    <t>CERRON ROJAS EVELIN</t>
  </si>
  <si>
    <t>00000335</t>
  </si>
  <si>
    <t>P.S. ZONA PATRIA</t>
  </si>
  <si>
    <t>edi_1109@hotmail.com</t>
  </si>
  <si>
    <t>VILCHEZ ROJAS NANCY MARIELA</t>
  </si>
  <si>
    <t>00000336</t>
  </si>
  <si>
    <t>P.S. ALTO YAPAZ</t>
  </si>
  <si>
    <t>CASTILLO PATRICIO EDITH LUZ</t>
  </si>
  <si>
    <t>LIC. ENFERMERIA</t>
  </si>
  <si>
    <t>00000330</t>
  </si>
  <si>
    <t>P.S.  SAN FERNANDO DE KIVINAKI</t>
  </si>
  <si>
    <t>edhithluz1081@hotmail.com</t>
  </si>
  <si>
    <t>CATAÑEDA BALTAZAR EDITH</t>
  </si>
  <si>
    <t>00000334</t>
  </si>
  <si>
    <t>P.S. SANTA ROSA DE CAMONASHARI</t>
  </si>
  <si>
    <t>PARIONA SECCE MARIA</t>
  </si>
  <si>
    <t>00014384</t>
  </si>
  <si>
    <t>P.S. JOSE GALVEZ</t>
  </si>
  <si>
    <t>RUTTY BALVIN HENRY</t>
  </si>
  <si>
    <t>TEC. EN ENFERMERIA</t>
  </si>
  <si>
    <t>00000323</t>
  </si>
  <si>
    <t>P.S. INCHATINGARI</t>
  </si>
  <si>
    <t>PAITAN GERONIMO ARMANDO</t>
  </si>
  <si>
    <t>papg24@gmail.com</t>
  </si>
  <si>
    <t xml:space="preserve"> ORTEGA BALDEON MIRIAM</t>
  </si>
  <si>
    <t>MUÑOZ CUADRADO MARIA</t>
  </si>
  <si>
    <t>00007362</t>
  </si>
  <si>
    <t>P.S. UNIÓN PUCUSANI</t>
  </si>
  <si>
    <t>FLORES ROSAS MAXIMO</t>
  </si>
  <si>
    <t>TEC. SANITARIO</t>
  </si>
  <si>
    <t>00000328</t>
  </si>
  <si>
    <t>P.S. CHURINGAVENI</t>
  </si>
  <si>
    <t>PALOMINO MENDOZA GINA</t>
  </si>
  <si>
    <t>00000442</t>
  </si>
  <si>
    <t>HOSP. SAN MARTIN DE PANGOA</t>
  </si>
  <si>
    <t>zulanngi66@hotmail.com</t>
  </si>
  <si>
    <t>UE 1613 Red de Salud San Martin de Pangoa</t>
  </si>
  <si>
    <t>ANTROPOMETRÍA , DOSAJE DE HEMOGLOBINA, CONSEJERIA NUTRICIONAL Y SESIONES DEMOSTRATIVAS PREPARACIÓN DE ALIMENTOS</t>
  </si>
  <si>
    <t>PORRAS LLANCO HILDA</t>
  </si>
  <si>
    <t>JARA LAURA JANETH CELIA</t>
  </si>
  <si>
    <t>yanett87_1@hotmail.com</t>
  </si>
  <si>
    <t>SERALAYAN PALANTE MARIELA</t>
  </si>
  <si>
    <t>HUAMAN AYZANOA YANE</t>
  </si>
  <si>
    <t>yvan_1428@hotmail.com</t>
  </si>
  <si>
    <t>MONTALVO CUBAS SILVIA</t>
  </si>
  <si>
    <t>pio_13_8@hotmail.com</t>
  </si>
  <si>
    <t>LIZARRAGA TORIBIO ROCIO</t>
  </si>
  <si>
    <t>QUISPE ENRIQUEZ PASCUAL</t>
  </si>
  <si>
    <t>O9465420</t>
  </si>
  <si>
    <t>BAUTISTA CHICASACA NORMA MARINA</t>
  </si>
  <si>
    <t>LIC. NUTRICION</t>
  </si>
  <si>
    <t>marinab12@homtail.com</t>
  </si>
  <si>
    <t>CHUMBE MANYARI DORIS NANCY</t>
  </si>
  <si>
    <t>arli215@hotmail.com</t>
  </si>
  <si>
    <t>ESTEBAN TORRES REDINA JOYA</t>
  </si>
  <si>
    <t>00000443</t>
  </si>
  <si>
    <t>CS. SAN RAMON DE PANGOA</t>
  </si>
  <si>
    <t>SAENZ MELCHOR DIEGO</t>
  </si>
  <si>
    <t>00000458</t>
  </si>
  <si>
    <t>PS. VILCABAMBA</t>
  </si>
  <si>
    <t>CAMARENA CRISTOBAL  JENNY MIÑAN</t>
  </si>
  <si>
    <t>00000453</t>
  </si>
  <si>
    <t>PS. UNION CHAVINI</t>
  </si>
  <si>
    <t>AMARO ROJAS FLOR</t>
  </si>
  <si>
    <t>00000440</t>
  </si>
  <si>
    <t>P.S. SAN JOSE DE MIRAFLORES</t>
  </si>
  <si>
    <t>O44170831</t>
  </si>
  <si>
    <t>MAGUIÑA PEÑA  ANALI</t>
  </si>
  <si>
    <t>00000450</t>
  </si>
  <si>
    <t>P.S. ALTO KIATARI</t>
  </si>
  <si>
    <t>ROJAS ROMERO ROXANA</t>
  </si>
  <si>
    <t>00000447</t>
  </si>
  <si>
    <t>P.S. VILLA MARIA</t>
  </si>
  <si>
    <t>HUAMAN NAVARRO ANA</t>
  </si>
  <si>
    <t>00000456</t>
  </si>
  <si>
    <t>P.S. STA ROSA ALTO KIATARI</t>
  </si>
  <si>
    <t>LAZO SALOME JENNY</t>
  </si>
  <si>
    <t>00000444</t>
  </si>
  <si>
    <t>PS. CHAVINI</t>
  </si>
  <si>
    <t>ENRIQUE NAVARRO JOSE ANTONIO</t>
  </si>
  <si>
    <t>VARGAS MANTILLA SYDNEY JOSIANNE</t>
  </si>
  <si>
    <t>00000446</t>
  </si>
  <si>
    <t>P.S. CUBANTIA</t>
  </si>
  <si>
    <t>sydneyvargas@hotmail.com</t>
  </si>
  <si>
    <t>SUPLENCIA</t>
  </si>
  <si>
    <t>ACUÑA ANTIALON SABINA</t>
  </si>
  <si>
    <t>00000454</t>
  </si>
  <si>
    <t>P.S. CAMPIRUSHARI</t>
  </si>
  <si>
    <t>CORNEJO BUENDIA ROSA</t>
  </si>
  <si>
    <t xml:space="preserve">OSTETRICIA </t>
  </si>
  <si>
    <t>00021804</t>
  </si>
  <si>
    <t>ALTO CHICHIRENI</t>
  </si>
  <si>
    <t>PERALTA RAMOS ANGELICA</t>
  </si>
  <si>
    <t>00000451</t>
  </si>
  <si>
    <t>P.S. MATERENI</t>
  </si>
  <si>
    <t>CASTILLO ARROYO MARCIA</t>
  </si>
  <si>
    <t>00000455</t>
  </si>
  <si>
    <t>P.S. JERUSALEM DE MIÑARO DE NOMESTSIGUENGA</t>
  </si>
  <si>
    <t>QUINTO HINOJOSA ELIDA</t>
  </si>
  <si>
    <t>00021801</t>
  </si>
  <si>
    <t>STA CRUZ DE ANAPATI</t>
  </si>
  <si>
    <t>TERCEROS</t>
  </si>
  <si>
    <t>HUARINGA PASTRANA KAREN</t>
  </si>
  <si>
    <t>00021806</t>
  </si>
  <si>
    <t>LIBERTAD DE ANAPATI</t>
  </si>
  <si>
    <t>BLANCOS HILARIO ELBIA</t>
  </si>
  <si>
    <t>00000449</t>
  </si>
  <si>
    <t>P.S. MAZARONQUIARI</t>
  </si>
  <si>
    <t>QUISPE ROMERO ELIANA</t>
  </si>
  <si>
    <t>00000457</t>
  </si>
  <si>
    <t>BOCA KIATARI</t>
  </si>
  <si>
    <t>MUNICIPIO</t>
  </si>
  <si>
    <t>HUARCAYA OTAROLA EILEEN</t>
  </si>
  <si>
    <t>00000452</t>
  </si>
  <si>
    <t>P.S. FORTALEZA</t>
  </si>
  <si>
    <t>NUÑEZ RODRIGUEZ YENNI</t>
  </si>
  <si>
    <t>00021805</t>
  </si>
  <si>
    <t>SAN JUAN DE SANGARENI</t>
  </si>
  <si>
    <t>PARIACHI ALVARADO YOCELIN</t>
  </si>
  <si>
    <t>00021802</t>
  </si>
  <si>
    <t>SAN JUAN DE PUEBLO LIBRE</t>
  </si>
  <si>
    <t>PEREZ CASAS FREEDMAN RAUL</t>
  </si>
  <si>
    <t>00011138</t>
  </si>
  <si>
    <t>P.S. SANTA ELENA</t>
  </si>
  <si>
    <t>freedmanraulperezcasas@gmail.com</t>
  </si>
  <si>
    <t>DEZA CARDENAS DIRCEO</t>
  </si>
  <si>
    <t>dir_deza@hotmail.com</t>
  </si>
  <si>
    <t>CAYLLAHUA ANTONIO JUDITH FIORELLA</t>
  </si>
  <si>
    <t>00000445</t>
  </si>
  <si>
    <t>CS. SAN ANTONIO DE  SONOMORO</t>
  </si>
  <si>
    <t>OSORES ORE MARY</t>
  </si>
  <si>
    <t>00006880</t>
  </si>
  <si>
    <t>P.S. CIUDAD DE DIOS</t>
  </si>
  <si>
    <t>LAZARO ORE GABY OLINDA</t>
  </si>
  <si>
    <t>00000448</t>
  </si>
  <si>
    <t>P.S. NAYLAM DE SONOMORO</t>
  </si>
  <si>
    <t>gabrielaa.livi1@gmail.com</t>
  </si>
  <si>
    <t>ARAUJO VALERO EDINSON HUMBERTO</t>
  </si>
  <si>
    <t>00021803</t>
  </si>
  <si>
    <t>P.S. LOS MANANTIALIES</t>
  </si>
  <si>
    <t>edi-arv-@hotmail.com</t>
  </si>
  <si>
    <t>PORRAS MAHUANCA GLADYS</t>
  </si>
  <si>
    <t>00021797</t>
  </si>
  <si>
    <t>P.S. SAN JERONIMO</t>
  </si>
  <si>
    <t>GERONIMO MARTINEZ MARIBEL</t>
  </si>
  <si>
    <t>00021800</t>
  </si>
  <si>
    <t>P.S. LOS ANGELES DE EDEN</t>
  </si>
  <si>
    <t>frank_@gmail.com</t>
  </si>
  <si>
    <t>TORRES CAYSAHUANA KELLY</t>
  </si>
  <si>
    <t>00021814</t>
  </si>
  <si>
    <t>P.S. CENTRO SAURENI</t>
  </si>
  <si>
    <t>kelly_tc@hotmail.com</t>
  </si>
  <si>
    <t>40211767</t>
  </si>
  <si>
    <t>GUTARRA LEANDRO ISAIR PATRICIA</t>
  </si>
  <si>
    <t>ESTANDARIZACIÓN DE HABILIDADES PARA LA CONSEJERIA Y TOMA DE MUESTRA PARA VIH, SIFILIS,  PRUEBA DE HEMOGLOBINA Y TIRAS REACTIVAS PARA ORINA 11 DETERMINACIONES, ANTROPOMETRÍA, CONSEJERÍA NUTRICIONAL, Y SESIONES DEMOSTRATIVAS
DIRESA JUNIN</t>
  </si>
  <si>
    <t>44192013</t>
  </si>
  <si>
    <t>ROBLES CASAS MARISOL</t>
  </si>
  <si>
    <t>00000435</t>
  </si>
  <si>
    <t>P.S. CAPIRUSHARI</t>
  </si>
  <si>
    <t>42239417</t>
  </si>
  <si>
    <t>CHANCASANAMPA APONTE LOURDES</t>
  </si>
  <si>
    <t>00000436</t>
  </si>
  <si>
    <t>P.S. PUEBLO LIBRE DE PAURIALI</t>
  </si>
  <si>
    <t>RODRIGUEZ MARCELO ADELAYDA</t>
  </si>
  <si>
    <t>00000437</t>
  </si>
  <si>
    <t>P.S. COMUNIDAD NATIVA PANGA</t>
  </si>
  <si>
    <t>71209269</t>
  </si>
  <si>
    <t>DIEGO CARDENAS ZENAIDA GREGORIA</t>
  </si>
  <si>
    <t>TEC. EN ENFERMERIA I</t>
  </si>
  <si>
    <t>00016908</t>
  </si>
  <si>
    <t>P.S. GLORIABAMBA</t>
  </si>
  <si>
    <t>41507118</t>
  </si>
  <si>
    <t>ESPINOZA MICHUE SAYDA RUTH</t>
  </si>
  <si>
    <t>00016911</t>
  </si>
  <si>
    <t>BUENOS AIRES -TZIRIARI</t>
  </si>
  <si>
    <t>00016912</t>
  </si>
  <si>
    <t>P.S. VILLA PROGRESO DE EDEN</t>
  </si>
  <si>
    <t>42435633</t>
  </si>
  <si>
    <t>HUATUCO LOPEZ ROSALYN BRIGIDA</t>
  </si>
  <si>
    <t>00000432</t>
  </si>
  <si>
    <t>HOSP. DE APOYO M.HIGA ARAKAKI SATIPO</t>
  </si>
  <si>
    <t>71110630</t>
  </si>
  <si>
    <t>LAVADO PAUCAR EVELING XIOMARA</t>
  </si>
  <si>
    <t>42244250</t>
  </si>
  <si>
    <t>JULCARIMA FERNANDEZ YANET ARLETI</t>
  </si>
  <si>
    <t>00000472</t>
  </si>
  <si>
    <t>P.S. OVIRI</t>
  </si>
  <si>
    <t>42967353</t>
  </si>
  <si>
    <t>PALOMINO DAVILA MERCEDES</t>
  </si>
  <si>
    <t>44127867</t>
  </si>
  <si>
    <t>TAIPE ESTEBAN GUISSELLA</t>
  </si>
  <si>
    <t>00000474</t>
  </si>
  <si>
    <t>P.S. QUITENI</t>
  </si>
  <si>
    <t>23706063</t>
  </si>
  <si>
    <t>CABRERA VENTURA ROSALIA DONATILA</t>
  </si>
  <si>
    <t>00006878</t>
  </si>
  <si>
    <t>P.S. POTSOTENI</t>
  </si>
  <si>
    <t>47509419</t>
  </si>
  <si>
    <t>GARCIA CORDERO NELLY NONIA</t>
  </si>
  <si>
    <t>00006879</t>
  </si>
  <si>
    <t>P.S. UNION PUERTO ASHANINKA</t>
  </si>
  <si>
    <t>44042038</t>
  </si>
  <si>
    <t>HUAMAN ROJAS RUTH TIRSA</t>
  </si>
  <si>
    <t>00000477</t>
  </si>
  <si>
    <t>P.S. HUAHUARI</t>
  </si>
  <si>
    <t>44348013</t>
  </si>
  <si>
    <t>FRANCO ORELLANA DIANA MELLISA</t>
  </si>
  <si>
    <t>00000478</t>
  </si>
  <si>
    <t>P.S. RIÓ VENADO</t>
  </si>
  <si>
    <t>21134594</t>
  </si>
  <si>
    <t>SOTA CAPARACHIN DENIA</t>
  </si>
  <si>
    <t>00000479</t>
  </si>
  <si>
    <t>P.S. STO DGO DE MARANKIARI</t>
  </si>
  <si>
    <t>42340956</t>
  </si>
  <si>
    <t>FIGUEROA PARIAN DINNA MARIA</t>
  </si>
  <si>
    <t>00000481</t>
  </si>
  <si>
    <t>P.S. PARATUSHALI</t>
  </si>
  <si>
    <t>23931909</t>
  </si>
  <si>
    <t>MENDOZA ALLCCARIMA NARCISO</t>
  </si>
  <si>
    <t>00000484</t>
  </si>
  <si>
    <t>P.S. ALTO PAURELI</t>
  </si>
  <si>
    <t>43241868</t>
  </si>
  <si>
    <t>PERALTA MAYTA CINTHYA MARITA</t>
  </si>
  <si>
    <t>43098548</t>
  </si>
  <si>
    <t>LOZANO MENESES SANTOSA</t>
  </si>
  <si>
    <t>00000496</t>
  </si>
  <si>
    <t>P.S.VILLA CAPIRI</t>
  </si>
  <si>
    <t>09887785</t>
  </si>
  <si>
    <t>REVATTA ARTEAGA JENNY</t>
  </si>
  <si>
    <t>00000497</t>
  </si>
  <si>
    <t>P.S. RIO CHARI ALTO</t>
  </si>
  <si>
    <t>47145664</t>
  </si>
  <si>
    <t>FLORES DEL CARPIO LEYDY DIANA</t>
  </si>
  <si>
    <t>00000498</t>
  </si>
  <si>
    <t>P.S. PITOCUNA</t>
  </si>
  <si>
    <t>42569777</t>
  </si>
  <si>
    <t>CHUCOS MORALES ROCIO</t>
  </si>
  <si>
    <t>00010502</t>
  </si>
  <si>
    <t>P.S. BELLA ESPERANZA</t>
  </si>
  <si>
    <t>20062475</t>
  </si>
  <si>
    <t>HUARI CENTENO ALINA ELVIA</t>
  </si>
  <si>
    <t>00013862</t>
  </si>
  <si>
    <t>P.S. MIGUEL GRAU</t>
  </si>
  <si>
    <t>44726946</t>
  </si>
  <si>
    <t>RICRA COTERA DINA AGRIPINA</t>
  </si>
  <si>
    <t>00013863</t>
  </si>
  <si>
    <t>PS. ALTO VILLA VICTORIA</t>
  </si>
  <si>
    <t>45825151</t>
  </si>
  <si>
    <t>JURADO VILLA ROXANA</t>
  </si>
  <si>
    <t>00013864</t>
  </si>
  <si>
    <t>P.S. CANAN DEL NORTE</t>
  </si>
  <si>
    <t>21013153</t>
  </si>
  <si>
    <t>SILVESTRE CURIÑAUPA ADLER</t>
  </si>
  <si>
    <t>00000468</t>
  </si>
  <si>
    <t>P.S. MICAELA BASTIDAS MORALES</t>
  </si>
  <si>
    <t>47042649</t>
  </si>
  <si>
    <t>QUISPE RODRIGUEZ LISBETH MAIRA</t>
  </si>
  <si>
    <t>00000511</t>
  </si>
  <si>
    <t>P.S. SAN JUAN DE MANTARO</t>
  </si>
  <si>
    <t>45017804</t>
  </si>
  <si>
    <t>AGUILAR OLIVARES MARGOT ELIZABETH</t>
  </si>
  <si>
    <t xml:space="preserve">LIC. ENFERMERIA </t>
  </si>
  <si>
    <t xml:space="preserve">ESTARES JULCAMAYN TIRZA TEREZA </t>
  </si>
  <si>
    <t>TEC.ENFER</t>
  </si>
  <si>
    <t>00000322</t>
  </si>
  <si>
    <t>P.S.  LIBERTAD TOTERANI</t>
  </si>
  <si>
    <t xml:space="preserve">TEC. ENFERMERIA </t>
  </si>
  <si>
    <t xml:space="preserve">ORLANDO JAVIER LUIS SINCHE </t>
  </si>
  <si>
    <t xml:space="preserve">OBSTETRA SERUM </t>
  </si>
  <si>
    <t>00000327</t>
  </si>
  <si>
    <t>P.S. ALTO PUMPURIANI</t>
  </si>
  <si>
    <t xml:space="preserve">MAXIMO FLORES ROSA </t>
  </si>
  <si>
    <t>TEC.ENF.</t>
  </si>
  <si>
    <t xml:space="preserve">TEC. ENFER </t>
  </si>
  <si>
    <t>TECNICO ENFER</t>
  </si>
  <si>
    <t>00007319</t>
  </si>
  <si>
    <t>P.S. SANTA ROSA TOTERANI</t>
  </si>
  <si>
    <t xml:space="preserve">TEC. ENFER. </t>
  </si>
  <si>
    <t>TEC ENFERMERIA</t>
  </si>
  <si>
    <t>ESTANDARIZACIÓN DE HABILIDADES PARA LA CONSEJERIA Y TOMA DE MUESTRA PARA VIH, SIFILIS,  PRUEBA DE HEMOGLOBINA Y TIRAS REACTIVAS PARA ORINA 11 DETERMINACIONES, ANTROPOMETRÍA, CONSEJERÍA NUTRICIONAL, Y SESIONES DEMOSTRATIVAS.DIRESA JUNIN</t>
  </si>
  <si>
    <t xml:space="preserve">YLLESCA BRAÑEZ KARIN </t>
  </si>
  <si>
    <t xml:space="preserve">SOTOMAYOR TERRONES EDITA ISABEL </t>
  </si>
  <si>
    <t>TORRES ALARCON DERLY</t>
  </si>
  <si>
    <t xml:space="preserve">MEZA ARBIETO NOHELY ALEJANDRA </t>
  </si>
  <si>
    <t>SOLIS NUÑEZ MERY</t>
  </si>
  <si>
    <t>ORE MALDONADO JUNIOR</t>
  </si>
  <si>
    <t>SEDANO ESPIRITU DOMINGA</t>
  </si>
  <si>
    <t>SALAZAR BORJA JUAN CARLOS</t>
  </si>
  <si>
    <t xml:space="preserve">CAMARENA HUAYANAY , JENNY TEOFILA </t>
  </si>
  <si>
    <t xml:space="preserve">Obstetra </t>
  </si>
  <si>
    <t>YARIHUAMAN LEON KATTY KELYN</t>
  </si>
  <si>
    <t>ROJAS GARAY NEYER</t>
  </si>
  <si>
    <t>AMBROSIO QUIÑONEZ YENE</t>
  </si>
  <si>
    <t>ROLDAN SILVA ARQUIMEDES</t>
  </si>
  <si>
    <t xml:space="preserve">DOMINGUEZ VALDEZ BLANCA </t>
  </si>
  <si>
    <t>CASTRO ORTIZ ROSANA</t>
  </si>
  <si>
    <t>CAMPOS ALANIA SARA</t>
  </si>
  <si>
    <t>APOLINARIO NIEVA MIRIAM MARIBEL</t>
  </si>
  <si>
    <t xml:space="preserve">ESTANDARIZACIÓN DE HABILIDADES PARA LA CONSEJERIA Y TOMA DE MUESTRA PARA VIH, SIFILIS,  DOSAJE DE HEMOGLOBINA Y TIRAS REACTIVAS PARA ORINA 11 DETERMINACIONES, ANTROPOMETRIA, CONSEJERIA NUTRICIONAL Y SESIONES DEMOSTRATIVAS, DIRESA JUNIN
</t>
  </si>
  <si>
    <t>BUSTINZA MAMANI ROBER</t>
  </si>
  <si>
    <t>TECNICO ENE ENF</t>
  </si>
  <si>
    <t>ALVAREZ ROJAS LIDER</t>
  </si>
  <si>
    <t>LAZO REYES CONSUELO</t>
  </si>
  <si>
    <t>LOVATON SUAREZ GEORGINA</t>
  </si>
  <si>
    <t>SAPALLANAY RAMOS FREDY</t>
  </si>
  <si>
    <t>CAMAYO BLAS DORIS</t>
  </si>
  <si>
    <t>LAZO CHUQUICHAICO GLORIA</t>
  </si>
  <si>
    <t>PARIACHI ALVARADO YOSELIN</t>
  </si>
  <si>
    <t>CORNEJO BUENDIA ROSA CONSUELO</t>
  </si>
  <si>
    <t>NUÑEZ RODRIGUEZ JENY</t>
  </si>
  <si>
    <t xml:space="preserve">CASTRO LARA FIORELLA </t>
  </si>
  <si>
    <t xml:space="preserve">CARDENAS MUNIVE RITA </t>
  </si>
  <si>
    <t>ROJAS MARTINEZ PATRICIA ELIDA</t>
  </si>
  <si>
    <t>OSORES ORE MARI</t>
  </si>
  <si>
    <t>MARMANILLO BALDEON MARISOL</t>
  </si>
  <si>
    <t>CHIMANGA CHERICENTE JUDITH SENAIDA</t>
  </si>
  <si>
    <t>GERONIMO MARTINEZ MARIBEL SARA</t>
  </si>
  <si>
    <t>RODRIGUEZ HINOJOSA JULISSA ROCIO</t>
  </si>
  <si>
    <t>BUENDIA TAIPE ELIZABETH</t>
  </si>
  <si>
    <t>FLORES POMA SILVIA NIDIA</t>
  </si>
  <si>
    <t>SANDOVAL LLANCO NATALY EDITH</t>
  </si>
  <si>
    <t>P.S. CHAVINI</t>
  </si>
  <si>
    <t>CANCHIHUAMAN YAPIAS MARGOT</t>
  </si>
  <si>
    <t>COSME SALCEDO JESSICA GISELLA</t>
  </si>
  <si>
    <t>MARIN RICSE LUZ IGNASIA</t>
  </si>
  <si>
    <t>P.S. UNION CHAVINI</t>
  </si>
  <si>
    <t>SILVESTRE CURIÑAUPA MARIBEL</t>
  </si>
  <si>
    <t>P.S. VILCABAMBA</t>
  </si>
  <si>
    <t>ING ZOOTECNISTA</t>
  </si>
  <si>
    <t>ENFERMEDADES DE ORIGEN HIDRICO Y SU IMPACTO EN LA SALUD - DESINFECCION DE SISTEMA Y CLORACION DEL AGUA PARA EL CONSUMO" Y  "CARACTERIZACION DEL AGUA PARA EL CONSUMO HUMANO - TALLER PRACTICO PARAMETROS DE MEDICION OBLIGATORIA</t>
  </si>
  <si>
    <t>00000483</t>
  </si>
  <si>
    <t>P.S. SANIBENI</t>
  </si>
  <si>
    <t>00000482</t>
  </si>
  <si>
    <t>P.S.HUANTASHIRI</t>
  </si>
  <si>
    <t>P.S. RIO VENADO</t>
  </si>
  <si>
    <t>00000506</t>
  </si>
  <si>
    <t>P.S UNION CAPIRI</t>
  </si>
  <si>
    <t>00000505</t>
  </si>
  <si>
    <t>P.S SAN JUAN DE CHENI</t>
  </si>
  <si>
    <t>00000461</t>
  </si>
  <si>
    <t>P.S SHEVOJA</t>
  </si>
  <si>
    <t>00000465</t>
  </si>
  <si>
    <t>P.S. CAPITIRI</t>
  </si>
  <si>
    <t>00000464</t>
  </si>
  <si>
    <t>P.S IMPANEKIARI</t>
  </si>
  <si>
    <t>00000467</t>
  </si>
  <si>
    <t>C.S SHIMA</t>
  </si>
  <si>
    <t>UNION PUERTO ASHANINKA</t>
  </si>
  <si>
    <t>BIOLOGA</t>
  </si>
  <si>
    <t>TEC . ENFERMERIA</t>
  </si>
  <si>
    <t>Dei Rio Jimenez Viki Marilu</t>
  </si>
  <si>
    <t>No hay personal</t>
  </si>
  <si>
    <t>00000310</t>
  </si>
  <si>
    <t>P.S. VILLA DORADA</t>
  </si>
  <si>
    <t>Sinche Huaman Rosmery</t>
  </si>
  <si>
    <t>P.S. MIRISHARO</t>
  </si>
  <si>
    <t>ABOGADO</t>
  </si>
  <si>
    <t>00000354</t>
  </si>
  <si>
    <t>C.S. SAN RAMON</t>
  </si>
  <si>
    <t>00000356</t>
  </si>
  <si>
    <t>P.S LA ESPERANZA</t>
  </si>
  <si>
    <t>00000439</t>
  </si>
  <si>
    <t>ESTANDARIZACIÓN DE HABILIDADES PARA LA CONSEJERIA Y TOMA DE MUESTRA PARA VIH, SIFILIS,  PRUEBA DE HEMOGLOBINA Y TIRAS REACTIVAS PARA ORINA 11 DETERMINACIONES,
DIRESA JUNIN</t>
  </si>
  <si>
    <t>INGA SANABRIA ALFREDO PABLO</t>
  </si>
  <si>
    <t>00016909</t>
  </si>
  <si>
    <t>P.S. TEORIA</t>
  </si>
  <si>
    <t>21004819</t>
  </si>
  <si>
    <t>CHAMORRO PALACIOS FRANCISCO</t>
  </si>
  <si>
    <t>00000459</t>
  </si>
  <si>
    <t>P.S. CUSHIRENI</t>
  </si>
  <si>
    <t>21014229</t>
  </si>
  <si>
    <t>RAMIREZ VILCA JUAN SAUL</t>
  </si>
  <si>
    <t>00000463</t>
  </si>
  <si>
    <t>P.S. BOCA CHEMBO</t>
  </si>
  <si>
    <t>40758727</t>
  </si>
  <si>
    <t>CHUCHON ALVARADO MARIA AZUCENA</t>
  </si>
  <si>
    <t>00000466</t>
  </si>
  <si>
    <t>P.S. STA ROSITA DE SHIRINTIARI</t>
  </si>
  <si>
    <t>19873951</t>
  </si>
  <si>
    <t>MERCADO OLIVAREZ ROLANDO LUIS</t>
  </si>
  <si>
    <t>00000514</t>
  </si>
  <si>
    <t>P.S. FE Y ALEGRIA LA PRIMAVERA</t>
  </si>
  <si>
    <t>41593732</t>
  </si>
  <si>
    <t>RODRIGUEZ ROJAS JESUS</t>
  </si>
  <si>
    <t>00000470</t>
  </si>
  <si>
    <t>P.S. SAN MIGUEL DE OTICA</t>
  </si>
  <si>
    <t>80085655</t>
  </si>
  <si>
    <t>SANCHEZ GOMEZ ELSER LUCIO</t>
  </si>
  <si>
    <t>00000475</t>
  </si>
  <si>
    <t>P.S. CAPERUSIA</t>
  </si>
  <si>
    <t>19898749</t>
  </si>
  <si>
    <t>VILCAPOMA CAPCHA SEGIRIDO MARCO</t>
  </si>
  <si>
    <t>00000512</t>
  </si>
  <si>
    <t>P.S. TONONTUARI - RIO ENE</t>
  </si>
  <si>
    <t>42919101</t>
  </si>
  <si>
    <t>CAMPOS QUIÑONEZ CRISTINA</t>
  </si>
  <si>
    <t>00007187</t>
  </si>
  <si>
    <t>P.S. VISTA ALEGRE DEL VALLE DE SANTA CRUZ</t>
  </si>
  <si>
    <t>10443500</t>
  </si>
  <si>
    <t>ORTIZ ROJAS ANTONIETA ROSALVINA</t>
  </si>
  <si>
    <t>00000480</t>
  </si>
  <si>
    <t>P.S. BAJO CAPIRO</t>
  </si>
  <si>
    <t>28229061</t>
  </si>
  <si>
    <t>LEANDRO BENDEZU ROSA</t>
  </si>
  <si>
    <t>00000499</t>
  </si>
  <si>
    <t>P.S. PUENTE IPOKI</t>
  </si>
  <si>
    <t>20064165</t>
  </si>
  <si>
    <t>SANABRIA ALIAGA ABEL VALENTIN</t>
  </si>
  <si>
    <t>00000500</t>
  </si>
  <si>
    <t>P.S. AOTI</t>
  </si>
  <si>
    <t>20063101</t>
  </si>
  <si>
    <t>MALLQUI RIOS YESELY NELLY</t>
  </si>
  <si>
    <t>00000502</t>
  </si>
  <si>
    <t>P.S. CUSHIVIANI</t>
  </si>
  <si>
    <t>00000503</t>
  </si>
  <si>
    <t>P.S. UNION CUBIRIAKI</t>
  </si>
  <si>
    <t>20996092</t>
  </si>
  <si>
    <t>VEINTEMILLA PIÑAS MERCEDES ISABEL</t>
  </si>
  <si>
    <t>00000504</t>
  </si>
  <si>
    <t>P.S. SHABASHIPANGO</t>
  </si>
  <si>
    <t>80566744</t>
  </si>
  <si>
    <t>OBREGON GARCIA JOSE ALCIDES</t>
  </si>
  <si>
    <t>00006877</t>
  </si>
  <si>
    <t>P.S. CHONTAKIARI</t>
  </si>
  <si>
    <t>41834202</t>
  </si>
  <si>
    <t>TIPICIANO TASAYCO VICTOR RUBEN</t>
  </si>
  <si>
    <t>00000471</t>
  </si>
  <si>
    <t>P.S. CUTIVIRENI</t>
  </si>
  <si>
    <t>40095695</t>
  </si>
  <si>
    <t>LAVADO PAITAN ELIZABETH</t>
  </si>
  <si>
    <t>00000507</t>
  </si>
  <si>
    <t>P.S. BOCA MANTARO</t>
  </si>
  <si>
    <t>43115733</t>
  </si>
  <si>
    <t>CUAREZ LEANDRO HENRY AUGUSTO</t>
  </si>
  <si>
    <t>00000509</t>
  </si>
  <si>
    <t>P.S. SAN MIGUEL DE ENE SHIMPINCHARIATO</t>
  </si>
  <si>
    <t>46687609</t>
  </si>
  <si>
    <t>VALENCIA INOCENTE GRACIELA GABRIELA</t>
  </si>
  <si>
    <t>00000510</t>
  </si>
  <si>
    <t>P.S. LA FLORIDA</t>
  </si>
  <si>
    <t>41609969</t>
  </si>
  <si>
    <t>PEREZ RIVERA LUIS ALBERTO</t>
  </si>
  <si>
    <t>00000513</t>
  </si>
  <si>
    <t>P.S QUEMPIRI</t>
  </si>
  <si>
    <t>20967542</t>
  </si>
  <si>
    <t>SEFERINO LOPEZ JACOB</t>
  </si>
  <si>
    <t>00000515</t>
  </si>
  <si>
    <t>P.S. YAVIRO</t>
  </si>
  <si>
    <t>41247617</t>
  </si>
  <si>
    <t>PORTOCARRERO CANO MELIA LOIDA</t>
  </si>
  <si>
    <t>00000516</t>
  </si>
  <si>
    <t>P.S. PUERTO ROCA</t>
  </si>
  <si>
    <t>42478106</t>
  </si>
  <si>
    <t>PARIONA TAIPE FLOR MARIA</t>
  </si>
  <si>
    <t>00000518</t>
  </si>
  <si>
    <t>P.S. SAN CARLOS ALTO ENE</t>
  </si>
  <si>
    <t>20726264</t>
  </si>
  <si>
    <t>MAYTA RAMIREZ ORLANDO</t>
  </si>
  <si>
    <t>00015914</t>
  </si>
  <si>
    <t>P.S. SELVA DE ORO</t>
  </si>
  <si>
    <t>44384406</t>
  </si>
  <si>
    <t>CARDENAS CUSIPUMA ADELMA</t>
  </si>
  <si>
    <t>00000501</t>
  </si>
  <si>
    <t>P.S. ALTO PITOCUNA</t>
  </si>
  <si>
    <t>Código Único</t>
  </si>
  <si>
    <t>Nombre del establecimiento</t>
  </si>
  <si>
    <t>Código UE</t>
  </si>
  <si>
    <t>Unidad Ejecutora</t>
  </si>
  <si>
    <t>Categoria</t>
  </si>
  <si>
    <t>Estado</t>
  </si>
  <si>
    <t>DISA</t>
  </si>
  <si>
    <t>Red</t>
  </si>
  <si>
    <t>Microrred</t>
  </si>
  <si>
    <t>Departamento</t>
  </si>
  <si>
    <t>Provincia</t>
  </si>
  <si>
    <t>Distrito</t>
  </si>
  <si>
    <t>Institución</t>
  </si>
  <si>
    <t>Inicio de Actividad</t>
  </si>
  <si>
    <t>YAVIRO</t>
  </si>
  <si>
    <t>0829</t>
  </si>
  <si>
    <t>SALUD SATIPO</t>
  </si>
  <si>
    <t>I-2</t>
  </si>
  <si>
    <t>ACTIVADO</t>
  </si>
  <si>
    <t>JUNIN</t>
  </si>
  <si>
    <t>SATIPO</t>
  </si>
  <si>
    <t>RIO TAMBO</t>
  </si>
  <si>
    <t>GOBIERNO REGIONAL</t>
  </si>
  <si>
    <t>05/03/2004</t>
  </si>
  <si>
    <t>PUESTOS DE SALUD O POSTAS DE SALUD,PUESTOS DE SALUD O POSTAS DE SALUD</t>
  </si>
  <si>
    <t>ESTABLECIMIENTO DE SALUD SIN INTERNAMIENTO</t>
  </si>
  <si>
    <t>120608</t>
  </si>
  <si>
    <t xml:space="preserve">OTROS COMUNIDAD NATIVA YAVIRO DISTRITO RIO TAMBO PROVINCIA SATIPO DEPARTAMENTO JUNIN </t>
  </si>
  <si>
    <t>17</t>
  </si>
  <si>
    <t>05</t>
  </si>
  <si>
    <t>06</t>
  </si>
  <si>
    <t>NO TIENE</t>
  </si>
  <si>
    <t>RESOLUCIÓN</t>
  </si>
  <si>
    <t>432-2016-DRSJ/OEGDRH</t>
  </si>
  <si>
    <t>8:00 - 18:00 HORAS</t>
  </si>
  <si>
    <t xml:space="preserve">LUZ MARLENI ÑAUPARI CACERES </t>
  </si>
  <si>
    <t xml:space="preserve"> </t>
  </si>
  <si>
    <t>EN FUNCIONAMIENTO</t>
  </si>
  <si>
    <t>-74.0868377</t>
  </si>
  <si>
    <t>-12.13046948</t>
  </si>
  <si>
    <t>466</t>
  </si>
  <si>
    <t>0</t>
  </si>
  <si>
    <t>1613</t>
  </si>
  <si>
    <t>GOB. REG. DE JUNIN - RED DE SALUD SAN MARTIN DE PANGOA</t>
  </si>
  <si>
    <t>I-1</t>
  </si>
  <si>
    <t>SAN MARTIN DE PANGOA</t>
  </si>
  <si>
    <t>CUBANTIA</t>
  </si>
  <si>
    <t>PANGOA</t>
  </si>
  <si>
    <t>11/12/2015</t>
  </si>
  <si>
    <t>PUESTOS DE SALUD O POSTAS DE SALUD</t>
  </si>
  <si>
    <t>120606</t>
  </si>
  <si>
    <t>CARRETERA PRINCIPAL S/N C.N. ALTO CHICHIRENI</t>
  </si>
  <si>
    <t>08</t>
  </si>
  <si>
    <t>03</t>
  </si>
  <si>
    <t>425-2016-DRSJ/OEGDRH</t>
  </si>
  <si>
    <t>08:00-18:00</t>
  </si>
  <si>
    <t xml:space="preserve">ROSA CONSUELO CORNEJO BUENDIA </t>
  </si>
  <si>
    <t>-74.21814931</t>
  </si>
  <si>
    <t>-11.84546213</t>
  </si>
  <si>
    <t>821</t>
  </si>
  <si>
    <t/>
  </si>
  <si>
    <t>MATERENI</t>
  </si>
  <si>
    <t>01/01/1900</t>
  </si>
  <si>
    <t xml:space="preserve">AVENIDA AV. AVIACION S/N - CC.NN. MATARENI NÚMERO S/N DISTRITO PANGOA PROVINCIA SATIPO DEPARTAMENTO JUNIN </t>
  </si>
  <si>
    <t>943830442</t>
  </si>
  <si>
    <t>426-2016-DRSJ/OEGDRH</t>
  </si>
  <si>
    <t>8:00 - 16:00 HORAS</t>
  </si>
  <si>
    <t>-74.21697789</t>
  </si>
  <si>
    <t>-11.79671891</t>
  </si>
  <si>
    <t>728</t>
  </si>
  <si>
    <t>JERUSALEN DE MIÑARO DE NOMESTSIGUENGA</t>
  </si>
  <si>
    <t xml:space="preserve">OTROS COMUNIDAD DE JERUSALEN DE MIÑARO DISTRITO PANGOA PROVINCIA SATIPO DEPARTAMENTO JUNIN </t>
  </si>
  <si>
    <t>990266651</t>
  </si>
  <si>
    <t>8.00 - 16.00 HORAS</t>
  </si>
  <si>
    <t xml:space="preserve">FREDY HUMBERTO SAPALLANAY RAMOS </t>
  </si>
  <si>
    <t>-74.37989612</t>
  </si>
  <si>
    <t>-11.57364863</t>
  </si>
  <si>
    <t>887</t>
  </si>
  <si>
    <t>VISTA ALEGRE DEL VALLE DE SANTA CRUZ</t>
  </si>
  <si>
    <t>17/09/2007</t>
  </si>
  <si>
    <t xml:space="preserve">OTROS ANEXO VISTA ALEGRE DISTRITO RIO TAMBO PROVINCIA SATIPO DEPARTAMENTO JUNIN </t>
  </si>
  <si>
    <t>04</t>
  </si>
  <si>
    <t>8:00 -18:00 PM</t>
  </si>
  <si>
    <t xml:space="preserve">ANA CRISTINA ESTRELLA PUCHOC </t>
  </si>
  <si>
    <t>-74.3142181</t>
  </si>
  <si>
    <t>-11.09157767</t>
  </si>
  <si>
    <t>1285</t>
  </si>
  <si>
    <t>1612</t>
  </si>
  <si>
    <t>GOB. REG. DE JUNIN - RED DE SALUD PICHANAKI</t>
  </si>
  <si>
    <t>PICHANAKI</t>
  </si>
  <si>
    <t>CUYANI</t>
  </si>
  <si>
    <t>CHANCHAMAYO</t>
  </si>
  <si>
    <t>PICHANAQUI</t>
  </si>
  <si>
    <t>04/05/1992</t>
  </si>
  <si>
    <t>120303</t>
  </si>
  <si>
    <t xml:space="preserve">OTROS CENTRO POBLADO MENOR ANDRES AVELINO CACERES S/N CENTRO POBLADO MENOR ANDRES AVELINO CACERES PICHANAQUI CHANCHAMAYO JUNIN </t>
  </si>
  <si>
    <t>07</t>
  </si>
  <si>
    <t>RD 1982-2014-DRSJ/OEGDRH</t>
  </si>
  <si>
    <t xml:space="preserve">8:00 - 14:00 HORAS, </t>
  </si>
  <si>
    <t xml:space="preserve">MERY ISABEL SOLIS NUÑEZ </t>
  </si>
  <si>
    <t>-74.93425524</t>
  </si>
  <si>
    <t>-11.03933564</t>
  </si>
  <si>
    <t>885</t>
  </si>
  <si>
    <t>00000359</t>
  </si>
  <si>
    <t>VISCATAN</t>
  </si>
  <si>
    <t>0828</t>
  </si>
  <si>
    <t>SALUD CHANCHAMAYO</t>
  </si>
  <si>
    <t>SAN RAMON</t>
  </si>
  <si>
    <t>VITOC</t>
  </si>
  <si>
    <t>20/06/1999</t>
  </si>
  <si>
    <t>120306</t>
  </si>
  <si>
    <t xml:space="preserve">PLAZA PLAZA PRINCIPAL DEL ANEXO  VISCATAN DISTRITO VITOC PROVINCIA CHANCHAMAYO DEPARTAMENTO JUNIN </t>
  </si>
  <si>
    <t>02</t>
  </si>
  <si>
    <t>942775328</t>
  </si>
  <si>
    <t>RD. 1982-2014-DRSJ/OEGDRH</t>
  </si>
  <si>
    <t>7.30 / 13.00 HORAS</t>
  </si>
  <si>
    <t xml:space="preserve">FLORINDA ESTHER POVES HUATUCO </t>
  </si>
  <si>
    <t>-75.33875292</t>
  </si>
  <si>
    <t>-11.25666439</t>
  </si>
  <si>
    <t>1571.523</t>
  </si>
  <si>
    <t>UNION CHAVINI</t>
  </si>
  <si>
    <t>SAN RAMON DE PANGOA</t>
  </si>
  <si>
    <t>01/10/1994</t>
  </si>
  <si>
    <t>PLAZA PRINCIPAL S/N UNION CHAVINI</t>
  </si>
  <si>
    <t>01</t>
  </si>
  <si>
    <t>8:00 - 14:00  Y 16:0</t>
  </si>
  <si>
    <t xml:space="preserve">JEHNNY MIRIAN CAMARENA CRISTOBAL </t>
  </si>
  <si>
    <t>-74.53715573</t>
  </si>
  <si>
    <t>-11.44448051</t>
  </si>
  <si>
    <t>1032</t>
  </si>
  <si>
    <t>OVIRI</t>
  </si>
  <si>
    <t>19/09/2001</t>
  </si>
  <si>
    <t xml:space="preserve">OTROS COMUNIDAD NATIVA OVIRI DISTRITO RIO TAMBO PROVINCIA SATIPO DEPARTAMENTO JUNIN </t>
  </si>
  <si>
    <t xml:space="preserve">8:00 -13:00 Y 15:00 </t>
  </si>
  <si>
    <t xml:space="preserve">MAGDA ELENA PARIONA RAMOS </t>
  </si>
  <si>
    <t>-73.82061407</t>
  </si>
  <si>
    <t>-11.26038025</t>
  </si>
  <si>
    <t>310</t>
  </si>
  <si>
    <t>ALTO KIATARI</t>
  </si>
  <si>
    <t>01/09/1994</t>
  </si>
  <si>
    <t>AV.NARANJAL MZ D, LOTE 11</t>
  </si>
  <si>
    <t>426-20166-DRSJ/OEGDRH</t>
  </si>
  <si>
    <t>8:00 - 14:00 Y 16:00</t>
  </si>
  <si>
    <t xml:space="preserve">JESSICA GISELLA COSME SALCEDO </t>
  </si>
  <si>
    <t>-74.46052334</t>
  </si>
  <si>
    <t>-11.50044913</t>
  </si>
  <si>
    <t>950</t>
  </si>
  <si>
    <t>CUSHIRENI</t>
  </si>
  <si>
    <t>04/08/2000</t>
  </si>
  <si>
    <t xml:space="preserve">OTROS COMUNIDAD NATIVA CUSHIRENI DISTRITO RIO TAMBO PROVINCIA SATIPO DEPARTAMENTO JUNIN </t>
  </si>
  <si>
    <t>8:00 -18:00 pm</t>
  </si>
  <si>
    <t xml:space="preserve">ALFREDO FRANCISCO PIZARRO LINO </t>
  </si>
  <si>
    <t>-73.70748107</t>
  </si>
  <si>
    <t>-11.19639258</t>
  </si>
  <si>
    <t>279</t>
  </si>
  <si>
    <t>PRIMAVERA</t>
  </si>
  <si>
    <t>LAS PALMAS</t>
  </si>
  <si>
    <t>08/11/1999</t>
  </si>
  <si>
    <t xml:space="preserve">AVENIDA AV. CIRCUNVALACION S/N NÚMERO S/N DISTRITO PICHANAQUI PROVINCIA CHANCHAMAYO DEPARTAMENTO JUNIN </t>
  </si>
  <si>
    <t>988882602</t>
  </si>
  <si>
    <t xml:space="preserve">MERCY ANDREA VASQUEZ CASTILLA </t>
  </si>
  <si>
    <t>-74.8828178</t>
  </si>
  <si>
    <t>-11.0071837</t>
  </si>
  <si>
    <t>957.993</t>
  </si>
  <si>
    <t>JOSE GALVEZ</t>
  </si>
  <si>
    <t>PERENE</t>
  </si>
  <si>
    <t>27/06/2012</t>
  </si>
  <si>
    <t>120302</t>
  </si>
  <si>
    <t xml:space="preserve">OTROS JOSE GALVEZ S/N NÚMERO S/N DISTRITO PERENE PROVINCIA CHANCHAMAYO DEPARTAMENTO JUNIN </t>
  </si>
  <si>
    <t>965033482</t>
  </si>
  <si>
    <t>435-2013-DRSJ/OEGDRH</t>
  </si>
  <si>
    <t>08:00 A 20:00 HORAS</t>
  </si>
  <si>
    <t xml:space="preserve">MARIA GLADYS PARIONA SECCE </t>
  </si>
  <si>
    <t>-75.05878833</t>
  </si>
  <si>
    <t>-10.77540667</t>
  </si>
  <si>
    <t>1264.1</t>
  </si>
  <si>
    <t>VILLA MARIA</t>
  </si>
  <si>
    <t>12/08/1996</t>
  </si>
  <si>
    <t>CENTRO POBLADO VILLA MARIA S/N</t>
  </si>
  <si>
    <t>8:00-14:00 Y 16:00-1</t>
  </si>
  <si>
    <t xml:space="preserve">LIZBEL ESTEBAN MILLA </t>
  </si>
  <si>
    <t>-74.48824446</t>
  </si>
  <si>
    <t>-11.48206665</t>
  </si>
  <si>
    <t>1071.665</t>
  </si>
  <si>
    <t>FE Y ALEGRIA LA PRIMAVERA</t>
  </si>
  <si>
    <t>16/12/1998</t>
  </si>
  <si>
    <t xml:space="preserve">OTROS ANEXO FE Y ALEGRIA LA PRIMAVERA ANEXO FE Y ALEGRIA LA PRIMAVERA RIO TAMBO SATIPO JUNIN </t>
  </si>
  <si>
    <t>8:00 -18 pm</t>
  </si>
  <si>
    <t xml:space="preserve">ROLANDO LUIS MERCADO OLIVAREZ </t>
  </si>
  <si>
    <t>-74.01263746</t>
  </si>
  <si>
    <t>-12.04577596</t>
  </si>
  <si>
    <t>452</t>
  </si>
  <si>
    <t>MICAELA BASTIDAS MORALES</t>
  </si>
  <si>
    <t>05/09/1996</t>
  </si>
  <si>
    <t xml:space="preserve">OTROS ANEXO MICAELA BASTIDAS MORALES DISTRITO PANGOA PROVINCIA SATIPO DEPARTAMENTO JUNIN </t>
  </si>
  <si>
    <t>064-545411</t>
  </si>
  <si>
    <t xml:space="preserve">8:00 -18:00 pm </t>
  </si>
  <si>
    <t xml:space="preserve">ADLER SILVESTRE CURIÑAUPA </t>
  </si>
  <si>
    <t>-73.95817958</t>
  </si>
  <si>
    <t>-11.85893086</t>
  </si>
  <si>
    <t>468</t>
  </si>
  <si>
    <t>SAN FERNANDO DE KIVINAKI</t>
  </si>
  <si>
    <t>CENTROS DE SALUD O CENTROS MEDICOS</t>
  </si>
  <si>
    <t xml:space="preserve">CALLE CALLE R.CASTILLA S/N DEL ANEXO SAN FERNANDO DE KIVINAKI S/N CALLE R.CASTILLA S/N DEL ANEXO SAN FERNANDO DE KIVINAKI PERENE CHANCHAMAYO JUNIN </t>
  </si>
  <si>
    <t>956707075</t>
  </si>
  <si>
    <t>1982-2014-DRSJ/OEGDRH</t>
  </si>
  <si>
    <t>7.30 - 19.30 HORAS</t>
  </si>
  <si>
    <t xml:space="preserve">JOSE LUIS GARCIA COSIO </t>
  </si>
  <si>
    <t>-74.94644</t>
  </si>
  <si>
    <t>-10.88015</t>
  </si>
  <si>
    <t>561.9</t>
  </si>
  <si>
    <t>HOSPITAL DE APOYO PICHANAKI</t>
  </si>
  <si>
    <t>II-1</t>
  </si>
  <si>
    <t>NO PERTENECE A NINGUNA MICRORED</t>
  </si>
  <si>
    <t>01/05/2001</t>
  </si>
  <si>
    <t>HOSPITALES O CLINICAS DE ATENCION GENERAL</t>
  </si>
  <si>
    <t>ESTABLECIMIENTO DE SALUD CON INTERNAMIENTO</t>
  </si>
  <si>
    <t xml:space="preserve">AVENIDA AV. SAN MARTIN S/N PICHANAKI S/N AV. SAN MARTIN S/N PICHANAKI PICHANAQUI CHANCHAMAYO JUNIN </t>
  </si>
  <si>
    <t>00</t>
  </si>
  <si>
    <t>064-347322</t>
  </si>
  <si>
    <t>1476-2015-DRSJ/OEGDRH</t>
  </si>
  <si>
    <t>24 HORAS</t>
  </si>
  <si>
    <t xml:space="preserve">DANIEL NEHEMIAS HUAMANI SOLANO </t>
  </si>
  <si>
    <t>-74.87183837</t>
  </si>
  <si>
    <t>-10.92571391</t>
  </si>
  <si>
    <t>537</t>
  </si>
  <si>
    <t>43</t>
  </si>
  <si>
    <t>I-3</t>
  </si>
  <si>
    <t>16/04/2004</t>
  </si>
  <si>
    <t xml:space="preserve">JIRÓN ESQUINA JR. AETERNITATIS 3RA CUADRA CC.NN.PUERTO OCOPA DISTRITO RIO TAMBO PROVINCIA SATIPO DEPARTAMENTO JUNIN </t>
  </si>
  <si>
    <t>08:00  20:00 pm</t>
  </si>
  <si>
    <t xml:space="preserve">RUPERTO RIVERO ALMANZA </t>
  </si>
  <si>
    <t>-74.30734969</t>
  </si>
  <si>
    <t>-11.14687109</t>
  </si>
  <si>
    <t>371</t>
  </si>
  <si>
    <t>05/06/1996</t>
  </si>
  <si>
    <t xml:space="preserve">OTROS CC.NN CUBANTIA S/N NÚMERO S/N DISTRITO PANGOA PROVINCIA SATIPO DEPARTAMENTO JUNIN </t>
  </si>
  <si>
    <t>506-2014-DRSJ/OEGDRH</t>
  </si>
  <si>
    <t>8:00 - 16:00</t>
  </si>
  <si>
    <t xml:space="preserve">EDUARDO MARCOS GAMBOA GARCIA </t>
  </si>
  <si>
    <t>-74.4082305</t>
  </si>
  <si>
    <t>-11.57839954</t>
  </si>
  <si>
    <t>908</t>
  </si>
  <si>
    <t>00000357</t>
  </si>
  <si>
    <t>PEDREGAL</t>
  </si>
  <si>
    <t>26/03/2001</t>
  </si>
  <si>
    <t>120305</t>
  </si>
  <si>
    <t xml:space="preserve">CARRETERA CARRETERA MARGINAL S/N CONSTADO CONTROL POLICIAL EL PEDREGAL NÚMERO S/N DISTRITO SAN RAMON PROVINCIA CHANCHAMAYO DEPARTAMENTO JUNIN </t>
  </si>
  <si>
    <t>R.D..1982-2014-DRSJ/OEGDRH</t>
  </si>
  <si>
    <t>7.30 a 7.30 pm</t>
  </si>
  <si>
    <t xml:space="preserve">NORMA ROSA GALICIO CCENTE </t>
  </si>
  <si>
    <t>-75.38524454</t>
  </si>
  <si>
    <t>-11.1354681</t>
  </si>
  <si>
    <t>952.707</t>
  </si>
  <si>
    <t>INCHATINGARI</t>
  </si>
  <si>
    <t xml:space="preserve">PLAZA PLAZA DEL ANEXO INCHATINGARI DISTRITO PERENE PROVINCIA CHANCHAMAYO DEPARTAMENTO JUNIN </t>
  </si>
  <si>
    <t>985151566</t>
  </si>
  <si>
    <t>7:00-13:00 HORAS</t>
  </si>
  <si>
    <t xml:space="preserve">HENRY LIZARTH RUTTE BALBIN </t>
  </si>
  <si>
    <t>-74.989035</t>
  </si>
  <si>
    <t>-10.831885</t>
  </si>
  <si>
    <t>793.5</t>
  </si>
  <si>
    <t>00000360</t>
  </si>
  <si>
    <t>UTCUYACU</t>
  </si>
  <si>
    <t>14/07/1995</t>
  </si>
  <si>
    <t xml:space="preserve">OTROS POBLADO MENOR UTCUYACU DISTRITO VITOC PROVINCIA CHANCHAMAYO DEPARTAMENTO JUNIN </t>
  </si>
  <si>
    <t>R. D 1982-2014-DRSJ/OEGDRH</t>
  </si>
  <si>
    <t>7.30 - 13.30 HORAS</t>
  </si>
  <si>
    <t xml:space="preserve">ELIZABETH AYMACHOQUE PILARES </t>
  </si>
  <si>
    <t>-75.32774167</t>
  </si>
  <si>
    <t>-11.29414667</t>
  </si>
  <si>
    <t>1632.4</t>
  </si>
  <si>
    <t>00000308</t>
  </si>
  <si>
    <t>HOSPITAL REGIONAL DOCENTE DE MEDICINA TROPICAL DR. JULIO CESAR DEMARINI CARO</t>
  </si>
  <si>
    <t>14/07/1904</t>
  </si>
  <si>
    <t>HOSPITALES O CLINICAS DE ATENCION ESPECIALIZADA</t>
  </si>
  <si>
    <t>120301</t>
  </si>
  <si>
    <t xml:space="preserve">AVENIDA AV. DANIEL A. CARRION S/N AAVV PAMPA DEL CARMEN NÚMERO S/N DISTRITO CHANCHAMAYO PROVINCIA CHANCHAMAYO DEPARTAMENTO JUNIN </t>
  </si>
  <si>
    <t>064-532373</t>
  </si>
  <si>
    <t>157-2011-DRSJ/OEGDRH</t>
  </si>
  <si>
    <t>0:00 - 24:00</t>
  </si>
  <si>
    <t xml:space="preserve">MICHEL VALERIO LAUREANO </t>
  </si>
  <si>
    <t>-75.33759</t>
  </si>
  <si>
    <t>-11.07388333</t>
  </si>
  <si>
    <t>775</t>
  </si>
  <si>
    <t>95</t>
  </si>
  <si>
    <t>BOCA MANTARO</t>
  </si>
  <si>
    <t>06/09/1996</t>
  </si>
  <si>
    <t xml:space="preserve">OTROS COMUNIDAD DE BOCA MANTARO DISTRITO PANGOA PROVINCIA SATIPO DEPARTAMENTO JUNIN </t>
  </si>
  <si>
    <t>8.00 - 20.00 HORAS</t>
  </si>
  <si>
    <t xml:space="preserve">JUAN CARLOS ALIAGA MUÑOZ </t>
  </si>
  <si>
    <t>-74.00275223</t>
  </si>
  <si>
    <t>-12.24424921</t>
  </si>
  <si>
    <t>525</t>
  </si>
  <si>
    <t>SAN CARLOS ALTO ENE</t>
  </si>
  <si>
    <t>20/04/1998</t>
  </si>
  <si>
    <t xml:space="preserve">OTROS ANEXO SAN CARLOS ALTO ENE DISTRITO RIO TAMBO PROVINCIA SATIPO DEPARTAMENTO JUNIN </t>
  </si>
  <si>
    <t>8:00 -18:00</t>
  </si>
  <si>
    <t xml:space="preserve">ARTURO MORALES SACHA </t>
  </si>
  <si>
    <t>-74.05334901</t>
  </si>
  <si>
    <t>-12.11910639</t>
  </si>
  <si>
    <t>856</t>
  </si>
  <si>
    <t>CAMPIRUSHARI</t>
  </si>
  <si>
    <t>01/03/1996</t>
  </si>
  <si>
    <t>AV.PANGOA S/N CARRETERA PRINCIPAL</t>
  </si>
  <si>
    <t xml:space="preserve">GEORGINA LOVATON SUAREZ </t>
  </si>
  <si>
    <t>-74.42832324</t>
  </si>
  <si>
    <t>-11.55815375</t>
  </si>
  <si>
    <t>834</t>
  </si>
  <si>
    <t>HUACAMAYO</t>
  </si>
  <si>
    <t xml:space="preserve">PLAZA PLAZA DEL ANEXO HUACAMAYO DISTRITO PERENE PROVINCIA CHANCHAMAYO DEPARTAMENTO JUNIN </t>
  </si>
  <si>
    <t xml:space="preserve">LUZ ELENA TUPAYACHI SARMIENTO </t>
  </si>
  <si>
    <t>-74.919515</t>
  </si>
  <si>
    <t>-10.86938</t>
  </si>
  <si>
    <t>523.7</t>
  </si>
  <si>
    <t>SHIMA</t>
  </si>
  <si>
    <t>08/03/2010</t>
  </si>
  <si>
    <t xml:space="preserve">OTROS CENTRO POBLADO VILLA JUNIN DISTRITO RIO TAMBO PROVINCIA SATIPO DEPARTAMENTO JUNIN </t>
  </si>
  <si>
    <t xml:space="preserve">8:00 -18:00 </t>
  </si>
  <si>
    <t xml:space="preserve">SHIRLEY PALOMA NUÑEZ ROA </t>
  </si>
  <si>
    <t>-73.75454793</t>
  </si>
  <si>
    <t>-10.74256088</t>
  </si>
  <si>
    <t>321</t>
  </si>
  <si>
    <t>JOSE OLAYA</t>
  </si>
  <si>
    <t>28/05/1999</t>
  </si>
  <si>
    <t xml:space="preserve">PLAZA PLAZA DEL ANEXO JOSE OLAYA DISTRITO PERENE PROVINCIA CHANCHAMAYO DEPARTAMENTO JUNIN </t>
  </si>
  <si>
    <t>947600074</t>
  </si>
  <si>
    <t xml:space="preserve">MERY ANGELICA CHILE LETONA </t>
  </si>
  <si>
    <t>-75.04548333</t>
  </si>
  <si>
    <t>-10.820015</t>
  </si>
  <si>
    <t>BELEN ANAPIARI</t>
  </si>
  <si>
    <t>04/02/1994</t>
  </si>
  <si>
    <t xml:space="preserve">PLAZA PLAZA PRINCIPAL DE BELEN ANAMPIARI S/N PLAZA PRINCIPAL DE BELEN ANAMPIARI PICHANAQUI CHANCHAMAYO JUNIN </t>
  </si>
  <si>
    <t>964643130</t>
  </si>
  <si>
    <t>8:00 - 14:00 HORAS</t>
  </si>
  <si>
    <t xml:space="preserve">LIZABETH MIRIAM RODRIGUEZ ORE </t>
  </si>
  <si>
    <t>-74.73579739</t>
  </si>
  <si>
    <t>-10.90348426</t>
  </si>
  <si>
    <t>816</t>
  </si>
  <si>
    <t>CENTRO POBLADO MENOR LA FLORIDA</t>
  </si>
  <si>
    <t>11/02/2000</t>
  </si>
  <si>
    <t xml:space="preserve">AVENIDA AV. 28 DE JULIO DEL CENTRO POBLADO MENOR LA FLORIDA DISTRITO PERENE PROVINCIA CHANCHAMAYO DEPARTAMENTO JUNIN </t>
  </si>
  <si>
    <t>956080891</t>
  </si>
  <si>
    <t xml:space="preserve">DANIXZA ARCOS CHUQUILLANQUI </t>
  </si>
  <si>
    <t>-75.12575667</t>
  </si>
  <si>
    <t>-10.81926167</t>
  </si>
  <si>
    <t>721</t>
  </si>
  <si>
    <t>SELVA DE ORO</t>
  </si>
  <si>
    <t>25/08/2010</t>
  </si>
  <si>
    <t xml:space="preserve">OTROS CENTRO POBLADO DE SELVA DE ORO DISTRITO RIO TAMBO PROVINCIA SATIPO DEPARTAMENTO JUNIN </t>
  </si>
  <si>
    <t>064-813604</t>
  </si>
  <si>
    <t>08:00 - 18:00 PM</t>
  </si>
  <si>
    <t xml:space="preserve">ORLANDO MAYTA RAMIREZ </t>
  </si>
  <si>
    <t>-74.03341427</t>
  </si>
  <si>
    <t>-12.0382746</t>
  </si>
  <si>
    <t>472</t>
  </si>
  <si>
    <t>SAN MIGUEL DE ENE SHINPINSHARIATO</t>
  </si>
  <si>
    <t>12/05/1997</t>
  </si>
  <si>
    <t xml:space="preserve">OTROS CENTRO POBLADO DE SAN MIGUEL DEL ENE DISTRITO PANGOA PROVINCIA SATIPO DEPARTAMENTO JUNIN </t>
  </si>
  <si>
    <t>8.00 - 18.00 HORAS</t>
  </si>
  <si>
    <t xml:space="preserve">JAVIER GODOFREDO CAMARGO MUÑOZ </t>
  </si>
  <si>
    <t>-74.02590537</t>
  </si>
  <si>
    <t>-12.18818872</t>
  </si>
  <si>
    <t>480</t>
  </si>
  <si>
    <t>UNION PUCUSANI</t>
  </si>
  <si>
    <t>01/06/1999</t>
  </si>
  <si>
    <t xml:space="preserve">PLAZA PLAZA DEL CENTRO POBLADO UNION PUCUSANI DISTRITO PERENE PROVINCIA CHANCHAMAYO DEPARTAMENTO JUNIN </t>
  </si>
  <si>
    <t>920116045</t>
  </si>
  <si>
    <t>07.30 A 13.30 HORAS</t>
  </si>
  <si>
    <t xml:space="preserve">MARIA ROSA MUÑOZ CUADRADO </t>
  </si>
  <si>
    <t>-74.96909</t>
  </si>
  <si>
    <t>-10.95651167</t>
  </si>
  <si>
    <t>1100.8</t>
  </si>
  <si>
    <t>POTSOTENI</t>
  </si>
  <si>
    <t>03/09/2004</t>
  </si>
  <si>
    <t xml:space="preserve">OTROS CC.NN. POTSOTENI CC.NN. POTSOTENI PANGOA SATIPO JUNIN </t>
  </si>
  <si>
    <t>813603</t>
  </si>
  <si>
    <t xml:space="preserve">GLORIA REYES PARIONA </t>
  </si>
  <si>
    <t>-74.14433972</t>
  </si>
  <si>
    <t>-11.41207906</t>
  </si>
  <si>
    <t>373</t>
  </si>
  <si>
    <t>00000312</t>
  </si>
  <si>
    <t>PUEBLO PARDO</t>
  </si>
  <si>
    <t>SAN LUIS DE SHUARO</t>
  </si>
  <si>
    <t>09/05/1998</t>
  </si>
  <si>
    <t xml:space="preserve">JIRÓN JR. PROGRESO S/N PUEBLO PARDO NÚMERO S/N DISTRITO CHANCHAMAYO PROVINCIA CHANCHAMAYO DEPARTAMENTO JUNIN </t>
  </si>
  <si>
    <t>8:00 - 14:00</t>
  </si>
  <si>
    <t xml:space="preserve">PIO MEZA VILLANUEVA </t>
  </si>
  <si>
    <t>-75.29805833</t>
  </si>
  <si>
    <t>-10.94412667</t>
  </si>
  <si>
    <t>543.8</t>
  </si>
  <si>
    <t>SANTA ROSA TOTERANI</t>
  </si>
  <si>
    <t xml:space="preserve">CARRETERA CARRETERA DE PENETRACION AL ANEXO SANTA ROSA DE TOTERANI DISTRITO PERENE PROVINCIA CHANCHAMAYO DEPARTAMENTO JUNIN </t>
  </si>
  <si>
    <t>08:00 A 14:00 HORAS</t>
  </si>
  <si>
    <t xml:space="preserve">RUBER RUDY JURADO CUELLAR </t>
  </si>
  <si>
    <t>-75.12549167</t>
  </si>
  <si>
    <t>-10.95838333</t>
  </si>
  <si>
    <t>1294.3</t>
  </si>
  <si>
    <t>SAN MIGUEL DE OTICA</t>
  </si>
  <si>
    <t>05/04/2001</t>
  </si>
  <si>
    <t xml:space="preserve">OTROS CC.NN. SAN MIGUEL DE OTICA DISTRITO RIO TAMBO PROVINCIA SATIPO DEPARTAMENTO JUNIN </t>
  </si>
  <si>
    <t>8:00 -14.00</t>
  </si>
  <si>
    <t xml:space="preserve">ERICKSON JORGE HURTADO CAMPOS </t>
  </si>
  <si>
    <t>-73.91731666</t>
  </si>
  <si>
    <t>-11.21169042</t>
  </si>
  <si>
    <t>318</t>
  </si>
  <si>
    <t>VILCABAMBA</t>
  </si>
  <si>
    <t>21/06/1999</t>
  </si>
  <si>
    <t xml:space="preserve">AVENIDA AV.PANGOA SECTOR PATEAMAYO-ANEXO VILCABAMBA DISTRITO PANGOA PROVINCIA SATIPO DEPARTAMENTO JUNIN </t>
  </si>
  <si>
    <t>958888715</t>
  </si>
  <si>
    <t xml:space="preserve">MARIBEL SILVESTRE CURIÑAUPA </t>
  </si>
  <si>
    <t>-74.52104776</t>
  </si>
  <si>
    <t>-11.49362772</t>
  </si>
  <si>
    <t>1241.193</t>
  </si>
  <si>
    <t>00000316</t>
  </si>
  <si>
    <t>SANTA HERMINIA BAJA</t>
  </si>
  <si>
    <t>01/10/1997</t>
  </si>
  <si>
    <t>120304</t>
  </si>
  <si>
    <t xml:space="preserve">PLAZA PLAZA DEL ANEXO SANTA HERMINIA BAJA DISTRITO SAN LUIS DE SHUARO PROVINCIA CHANCHAMAYO DEPARTAMENTO JUNIN </t>
  </si>
  <si>
    <t xml:space="preserve">GILMA SORAIDA GAMBOA VILLANO </t>
  </si>
  <si>
    <t>-75.23218667</t>
  </si>
  <si>
    <t>-10.77007833</t>
  </si>
  <si>
    <t>1459.3</t>
  </si>
  <si>
    <t>FORTALEZA</t>
  </si>
  <si>
    <t>01/01/1994</t>
  </si>
  <si>
    <t>AV. PAMPA S/N CARRETERA PRINCIPAL</t>
  </si>
  <si>
    <t>7:00 - 19:00  HORAS</t>
  </si>
  <si>
    <t xml:space="preserve">NATALY EDITH SANDOVAL LLANCO </t>
  </si>
  <si>
    <t>-74.46331823</t>
  </si>
  <si>
    <t>-11.52275635</t>
  </si>
  <si>
    <t>979</t>
  </si>
  <si>
    <t>SANTA ROSA ALTO KIATARI</t>
  </si>
  <si>
    <t xml:space="preserve">OTROS CENTRO POBLADO SANTA ROSA ALTO KIATARI S/N NÚMERO S/N DISTRITO PANGOA PROVINCIA SATIPO DEPARTAMENTO JUNIN </t>
  </si>
  <si>
    <t>951633718</t>
  </si>
  <si>
    <t xml:space="preserve">8:00 - 14:00 </t>
  </si>
  <si>
    <t xml:space="preserve">ANA HUAMAN NAVARRO </t>
  </si>
  <si>
    <t>-74.50528139</t>
  </si>
  <si>
    <t>-11.5302041</t>
  </si>
  <si>
    <t>1215.104</t>
  </si>
  <si>
    <t>21/09/1992</t>
  </si>
  <si>
    <t xml:space="preserve">CARRETERA CARRETERA DE PENETRACION DEL ANEXO CENTRO HUACHIRIKI DISTRITO PICHANAQUI PROVINCIA CHANCHAMAYO DEPARTAMENTO JUNIN </t>
  </si>
  <si>
    <t>969486805</t>
  </si>
  <si>
    <t>RD 929-2013-DRSJ/OEGDRH</t>
  </si>
  <si>
    <t>8:00 - 20:00 HORAS</t>
  </si>
  <si>
    <t xml:space="preserve">JESSICA JEANETTE MENDIZABAL ORIHUELA </t>
  </si>
  <si>
    <t>-74.82649965</t>
  </si>
  <si>
    <t>-10.90186898</t>
  </si>
  <si>
    <t>780</t>
  </si>
  <si>
    <t>02/11/1995</t>
  </si>
  <si>
    <t>CENTRO POBLADO BOCA KIATARI S/N</t>
  </si>
  <si>
    <t xml:space="preserve">JENNY LADY ESPINAL ROJAS </t>
  </si>
  <si>
    <t>-74.43354148</t>
  </si>
  <si>
    <t>-11.52866509</t>
  </si>
  <si>
    <t>814</t>
  </si>
  <si>
    <t>23/12/1999</t>
  </si>
  <si>
    <t xml:space="preserve">OTROS CENTRO POBLADO CANAEDEN DISTRITO RIO TAMBO PROVINCIA SATIPO DEPARTAMENTO JUNIN </t>
  </si>
  <si>
    <t xml:space="preserve">BETSY LISBETH SANTIAGO HIDALGO </t>
  </si>
  <si>
    <t>-74.26644211</t>
  </si>
  <si>
    <t>-11.08282082</t>
  </si>
  <si>
    <t>1200</t>
  </si>
  <si>
    <t>TEORIA</t>
  </si>
  <si>
    <t>29/10/2010</t>
  </si>
  <si>
    <t>120604</t>
  </si>
  <si>
    <t xml:space="preserve">OTROS COMUNIDAD NATIVA DE TEORIA DISTRITO MAZAMARI PROVINCIA SATIPO DEPARTAMENTO JUNIN </t>
  </si>
  <si>
    <t>064-548212</t>
  </si>
  <si>
    <t>08:00 AM  - 08:00 PM</t>
  </si>
  <si>
    <t xml:space="preserve">ELIZABETH ESPEJO GUZMAN </t>
  </si>
  <si>
    <t>-74.55695596</t>
  </si>
  <si>
    <t>-11.37737398</t>
  </si>
  <si>
    <t>959.169</t>
  </si>
  <si>
    <t>CIUDAD DE DIOS</t>
  </si>
  <si>
    <t>SAN ANTONIO DE SONOMORO</t>
  </si>
  <si>
    <t>18/08/2003</t>
  </si>
  <si>
    <t xml:space="preserve">AVENIDA AV. DEL EJERCITO S/N- ANEXO CIUDAD DE DIOS NÚMERO S/N DISTRITO PANGOA PROVINCIA SATIPO DEPARTAMENTO JUNIN </t>
  </si>
  <si>
    <t xml:space="preserve">MARY ROSARIO OSORES ORE </t>
  </si>
  <si>
    <t>-74.40778181</t>
  </si>
  <si>
    <t>-11.52451911</t>
  </si>
  <si>
    <t>833</t>
  </si>
  <si>
    <t>00000317</t>
  </si>
  <si>
    <t>RAYMONDI</t>
  </si>
  <si>
    <t>ULCUMAYO</t>
  </si>
  <si>
    <t>01/06/1988</t>
  </si>
  <si>
    <t>120504</t>
  </si>
  <si>
    <t xml:space="preserve">OTROS CENTRO POBLADO RAYMONDI DISTRITO ULCUMAYO PROVINCIA JUNIN DEPARTAMENTO JUNIN </t>
  </si>
  <si>
    <t>7:00 - 19:00</t>
  </si>
  <si>
    <t xml:space="preserve">RUMINA FLORINDA MEZA CARDENAS </t>
  </si>
  <si>
    <t>-75.130285</t>
  </si>
  <si>
    <t>-10.82113333</t>
  </si>
  <si>
    <t>2112.2</t>
  </si>
  <si>
    <t>SAN JERONIMO</t>
  </si>
  <si>
    <t>CALLE QUINTIMARI S/N, MZ "E" LOTE 14 CCNN SAN JERONIMO</t>
  </si>
  <si>
    <t xml:space="preserve">JUDITH SENAIDA CHIMANGA CHERICENTE </t>
  </si>
  <si>
    <t>-74.44548588</t>
  </si>
  <si>
    <t>-11.3943368</t>
  </si>
  <si>
    <t>667</t>
  </si>
  <si>
    <t>NAYLAM DE SONOMORO</t>
  </si>
  <si>
    <t>10/06/1996</t>
  </si>
  <si>
    <t xml:space="preserve">OTROS CENTRO POBLADO MAYLAM DE SONOMORO S/N NÚMERO S/N DISTRITO PANGOA PROVINCIA SATIPO DEPARTAMENTO JUNIN </t>
  </si>
  <si>
    <t>8:00 - 14:00 Y 20:00</t>
  </si>
  <si>
    <t xml:space="preserve">PATRICIA ELIDA ROJAS MARTINEZ </t>
  </si>
  <si>
    <t>-74.4375046</t>
  </si>
  <si>
    <t>-11.4517342</t>
  </si>
  <si>
    <t>SN ANTONIO DE SONOMORO</t>
  </si>
  <si>
    <t>01/01/1985</t>
  </si>
  <si>
    <t xml:space="preserve">OTROS CC.NN SAN ANTONIO DE SONOMORO DISTRITO PANGOA PROVINCIA SATIPO DEPARTAMENTO JUNIN </t>
  </si>
  <si>
    <t xml:space="preserve">NILA OFELIA ROJAS GONZALES </t>
  </si>
  <si>
    <t>-74.43860448</t>
  </si>
  <si>
    <t>-11.44696475</t>
  </si>
  <si>
    <t>709</t>
  </si>
  <si>
    <t>ALTO YAPAZ</t>
  </si>
  <si>
    <t>01/02/2000</t>
  </si>
  <si>
    <t xml:space="preserve">PLAZA PLAZA DEL ANEXO ALTO YAPAZ DISTRITO SAN LUIS DE SHUARO PROVINCIA CHANCHAMAYO DEPARTAMENTO JUNIN </t>
  </si>
  <si>
    <t>SEGUN ROL</t>
  </si>
  <si>
    <t xml:space="preserve">NANCY MARIELA VILCHEZ ROJAS </t>
  </si>
  <si>
    <t>-75.18371667</t>
  </si>
  <si>
    <t>-10.86341333</t>
  </si>
  <si>
    <t>1585</t>
  </si>
  <si>
    <t>CENTRO TOTERANI</t>
  </si>
  <si>
    <t xml:space="preserve">CARRETERA CARRETERA DE PENETRACION DEL ANEXO CENTRO TOTERANI DISTRITO PERENE PROVINCIA CHANCHAMAYO DEPARTAMENTO JUNIN </t>
  </si>
  <si>
    <t xml:space="preserve">URSULA CHAVELY CUYUBAMBA NUÑEZ </t>
  </si>
  <si>
    <t>-75.12006833</t>
  </si>
  <si>
    <t>-10.93983</t>
  </si>
  <si>
    <t>1180.1</t>
  </si>
  <si>
    <t>ALTO YURINAKI</t>
  </si>
  <si>
    <t xml:space="preserve">PLAZA PLAZA DEL ANEXO ALTO YURINAKI DISTRITO PERENE PROVINCIA CHANCHAMAYO DEPARTAMENTO JUNIN </t>
  </si>
  <si>
    <t xml:space="preserve">LINA MARGOT SANABRIA CAPCHA </t>
  </si>
  <si>
    <t>-75.15193333</t>
  </si>
  <si>
    <t>-10.76959833</t>
  </si>
  <si>
    <t>908.3</t>
  </si>
  <si>
    <t>SHEVOJA</t>
  </si>
  <si>
    <t>05/01/2001</t>
  </si>
  <si>
    <t xml:space="preserve">OTROS CC.NN. SHEVOJA DISTRITO RIO TAMBO PROVINCIA SATIPO DEPARTAMENTO JUNIN </t>
  </si>
  <si>
    <t xml:space="preserve">EDITH BEATRIZ ROMAN MARCELO </t>
  </si>
  <si>
    <t>-73.73635422</t>
  </si>
  <si>
    <t>-11.03465238</t>
  </si>
  <si>
    <t>272</t>
  </si>
  <si>
    <t>SANTA ROSA DE RIO AMARILLO</t>
  </si>
  <si>
    <t xml:space="preserve">CALLE CALLE Nº 4 ANEXO RIO AMARILLO DISTRITO PERENE PROVINCIA CHANCHAMAYO DEPARTAMENTO JUNIN </t>
  </si>
  <si>
    <t>964002599</t>
  </si>
  <si>
    <t xml:space="preserve">FLOR FABIOLA GARCIA DE LA CRUZ </t>
  </si>
  <si>
    <t>-75.026565</t>
  </si>
  <si>
    <t>-10.98518833</t>
  </si>
  <si>
    <t>954.3</t>
  </si>
  <si>
    <t>ALTO PUMPURIANI</t>
  </si>
  <si>
    <t xml:space="preserve">CARRETERA CARRETERA DE PENETRACION DEL ANEXO ALTO PUMPURIANI DISTRITO PERENE PROVINCIA CHANCHAMAYO DEPARTAMENTO JUNIN </t>
  </si>
  <si>
    <t xml:space="preserve">MARIBEL MORALES QUISPE </t>
  </si>
  <si>
    <t>-75.04257</t>
  </si>
  <si>
    <t>-10.91375833</t>
  </si>
  <si>
    <t>1076.7</t>
  </si>
  <si>
    <t>00007185</t>
  </si>
  <si>
    <t>PAMPA MANDARINA</t>
  </si>
  <si>
    <t>RIO NEGRO-SATIPO</t>
  </si>
  <si>
    <t>PAMPA HERMOSA</t>
  </si>
  <si>
    <t>16/02/2006</t>
  </si>
  <si>
    <t>120605</t>
  </si>
  <si>
    <t xml:space="preserve">CARRETERA CARRETERA A PAMPA MANDARINA DISTRITO PAMPA HERMOSA PROVINCIA SATIPO DEPARTAMENTO JUNIN </t>
  </si>
  <si>
    <t>7:30 - 19:30 HORAS</t>
  </si>
  <si>
    <t xml:space="preserve">SONIA PAJITA CALLUPE ESPINOZA </t>
  </si>
  <si>
    <t>-74.75605999</t>
  </si>
  <si>
    <t>-11.31839433</t>
  </si>
  <si>
    <t>1054</t>
  </si>
  <si>
    <t xml:space="preserve">OTROS CC.NN. UNIÓN PUERTO ASHANINKA DISTRITO PANGOA PROVINCIA SATIPO DEPARTAMENTO JUNIN </t>
  </si>
  <si>
    <t>7.00 - 19.00 HORAS</t>
  </si>
  <si>
    <t xml:space="preserve">NELLY NONIA GARCIA CORDERO </t>
  </si>
  <si>
    <t>-74.24615573</t>
  </si>
  <si>
    <t>-11.25898341</t>
  </si>
  <si>
    <t>369</t>
  </si>
  <si>
    <t>VILLA CAPIRI</t>
  </si>
  <si>
    <t>23/04/1993</t>
  </si>
  <si>
    <t>120607</t>
  </si>
  <si>
    <t xml:space="preserve">OTROS CENTRO POBLADO DE VILLA CAPIRI DISTRITO RIO NEGRO PROVINCIA SATIPO DEPARTAMENTO JUNIN </t>
  </si>
  <si>
    <t>ACTUALIZAR</t>
  </si>
  <si>
    <t>8.00 - 14.00 HORAS</t>
  </si>
  <si>
    <t xml:space="preserve">SANTOSA LOZANO MENESES </t>
  </si>
  <si>
    <t>-74.67223234</t>
  </si>
  <si>
    <t>-11.13495536</t>
  </si>
  <si>
    <t>SANTA ROSITA DE SHIRINTIARI</t>
  </si>
  <si>
    <t>17/01/2005</t>
  </si>
  <si>
    <t xml:space="preserve">OTROS COMUNIDAD NATIVA DE SANTA ROSITA DE SHIRINTIARI DISTRITO RIO TAMBO PROVINCIA SATIPO DEPARTAMENTO JUNIN </t>
  </si>
  <si>
    <t xml:space="preserve">MARIA AZUCENA CHUCHON ALVARADO </t>
  </si>
  <si>
    <t>-73.727997</t>
  </si>
  <si>
    <t>-10.90906692</t>
  </si>
  <si>
    <t>267</t>
  </si>
  <si>
    <t>QUEMPIRI</t>
  </si>
  <si>
    <t>26/08/2001</t>
  </si>
  <si>
    <t xml:space="preserve">OTROS CC.NN. QUEMPIRI CC.NN. QUEMPIRI RIO TAMBO SATIPO JUNIN </t>
  </si>
  <si>
    <t>064-813689</t>
  </si>
  <si>
    <t xml:space="preserve">LILIANA JOVITA MORAN VICUÑA </t>
  </si>
  <si>
    <t>-74.00241465</t>
  </si>
  <si>
    <t>-11.99612569</t>
  </si>
  <si>
    <t>437</t>
  </si>
  <si>
    <t>BELLA ESPERANZA</t>
  </si>
  <si>
    <t>02/10/2009</t>
  </si>
  <si>
    <t>120601</t>
  </si>
  <si>
    <t xml:space="preserve">OTROS CENTRO POBLADO BELLA ESPERANZA S/N CENTRO POBLADO BELLA ESPERANZA SATIPO SATIPO JUNIN </t>
  </si>
  <si>
    <t>7:00 - 19:00 HORAS</t>
  </si>
  <si>
    <t xml:space="preserve">ROCIO CHUCOS MORALES </t>
  </si>
  <si>
    <t>-74.45196879</t>
  </si>
  <si>
    <t>-11.13173477</t>
  </si>
  <si>
    <t>958</t>
  </si>
  <si>
    <t>DE APOYO MANUEL HIGA ARAKAKI</t>
  </si>
  <si>
    <t>01/01/1973</t>
  </si>
  <si>
    <t xml:space="preserve">CALLE CALLE DANIEL ALCIDES CARRION Nº 398 DISTRITO SATIPO PROVINCIA SATIPO DEPARTAMENTO JUNIN </t>
  </si>
  <si>
    <t>064-545020</t>
  </si>
  <si>
    <t xml:space="preserve">LUIS EDINZON HUAMAN PADILLA </t>
  </si>
  <si>
    <t>-74.6386</t>
  </si>
  <si>
    <t>-11.24928</t>
  </si>
  <si>
    <t>632</t>
  </si>
  <si>
    <t>40</t>
  </si>
  <si>
    <t>CUTIVIRENI</t>
  </si>
  <si>
    <t>09/03/2001</t>
  </si>
  <si>
    <t xml:space="preserve">OTROS CC.NN. CUTIVIRENI DISTRITO RIO TAMBO PROVINCIA SATIPO DEPARTAMENTO JUNIN </t>
  </si>
  <si>
    <t>064-811136</t>
  </si>
  <si>
    <t xml:space="preserve">ETSON BELTRAN TAQUIRE MELENDEZ </t>
  </si>
  <si>
    <t>-73.90830404</t>
  </si>
  <si>
    <t>-11.87348224</t>
  </si>
  <si>
    <t>478</t>
  </si>
  <si>
    <t>29/12/2000</t>
  </si>
  <si>
    <t xml:space="preserve">OTROS CENTRO POBLADO VALLE ESMERALDA DISTRITO RIO TAMBO PROVINCIA SATIPO DEPARTAMENTO JUNIN </t>
  </si>
  <si>
    <t>064-811145</t>
  </si>
  <si>
    <t>8:00 -20:00 PM</t>
  </si>
  <si>
    <t xml:space="preserve">FRANK EDILBERTO POSSO RODRIGUEZ </t>
  </si>
  <si>
    <t>-74.07993581</t>
  </si>
  <si>
    <t>-12.12959068</t>
  </si>
  <si>
    <t>477</t>
  </si>
  <si>
    <t>CAPERUSIA</t>
  </si>
  <si>
    <t>17/05/2004</t>
  </si>
  <si>
    <t xml:space="preserve">OTROS COMUNIDAD NATIVA CAPERUSIA DISTRITO RIO TAMBO PROVINCIA SATIPO DEPARTAMENTO JUNIN </t>
  </si>
  <si>
    <t>8:00 - 18:00</t>
  </si>
  <si>
    <t xml:space="preserve">BEATRIZ EVELIN PUCUHUAYLA GUTIERREZ </t>
  </si>
  <si>
    <t>-74.16286455</t>
  </si>
  <si>
    <t>-11.30378879</t>
  </si>
  <si>
    <t>849</t>
  </si>
  <si>
    <t>TUNONTUARI RIO ENE</t>
  </si>
  <si>
    <t>03/07/1996</t>
  </si>
  <si>
    <t xml:space="preserve">OTROS COMUNIDAD DE TUNONTUARI DISTRITO PANGOA PROVINCIA SATIPO DEPARTAMENTO JUNIN </t>
  </si>
  <si>
    <t xml:space="preserve">SEGIRIDO MARCO VILCAPOMA CAPCHA </t>
  </si>
  <si>
    <t>-74.08109048</t>
  </si>
  <si>
    <t>-12.16110371</t>
  </si>
  <si>
    <t>475</t>
  </si>
  <si>
    <t>VILLA PROGRESO DE EDEN</t>
  </si>
  <si>
    <t>15/08/2013</t>
  </si>
  <si>
    <t xml:space="preserve">OTROS CENTRO POBLADO VILLA PROGRESO DE EDEN DISTRITO MAZAMARI PROVINCIA SATIPO DEPARTAMENTO JUNIN </t>
  </si>
  <si>
    <t>064-784494</t>
  </si>
  <si>
    <t xml:space="preserve">VICTOR ALFONSO MARTINEZ TASAICO </t>
  </si>
  <si>
    <t>-74.38699462</t>
  </si>
  <si>
    <t>-11.35355324</t>
  </si>
  <si>
    <t>1349.109</t>
  </si>
  <si>
    <t>COMUNIDAD NATIVA DE PANGA</t>
  </si>
  <si>
    <t>18/08/1993</t>
  </si>
  <si>
    <t xml:space="preserve">OTROS COMUNIDAD NATIVA DE PANGA DISTRITO MAZAMARI PROVINCIA SATIPO DEPARTAMENTO JUNIN </t>
  </si>
  <si>
    <t>-74.43273629</t>
  </si>
  <si>
    <t>-11.23291273</t>
  </si>
  <si>
    <t>399.149</t>
  </si>
  <si>
    <t>I-4</t>
  </si>
  <si>
    <t>24/07/2009</t>
  </si>
  <si>
    <t>CENTROS DE SALUD CON CAMAS DE INTERNAMIENTO</t>
  </si>
  <si>
    <t xml:space="preserve">AVENIDA AV. LA CULTURA  S/N NÚMERO S/N DISTRITO MAZAMARI PROVINCIA SATIPO DEPARTAMENTO JUNIN </t>
  </si>
  <si>
    <t>-74.52919206</t>
  </si>
  <si>
    <t>-11.32432961</t>
  </si>
  <si>
    <t>701</t>
  </si>
  <si>
    <t>8</t>
  </si>
  <si>
    <t>08/08/1996</t>
  </si>
  <si>
    <t xml:space="preserve">OTROS COMUNIDAD NATIVA DE TZIRIARI DISTRITO PANGOA PROVINCIA SATIPO DEPARTAMENTO JUNIN </t>
  </si>
  <si>
    <t>7:30 - 16:30 HORAS</t>
  </si>
  <si>
    <t xml:space="preserve">MALIN GIOVANNA PICOY RIMAC </t>
  </si>
  <si>
    <t>-74.43207523</t>
  </si>
  <si>
    <t>-11.29066764</t>
  </si>
  <si>
    <t>470.256</t>
  </si>
  <si>
    <t xml:space="preserve">AVENIDA ATAHUALPA, JR. BABILON S/N, MZ. "E" S/N AV. ATAHUALPA, JR. BABILON S/N, MZ. "E" PANGOA SATIPO JUNIN </t>
  </si>
  <si>
    <t xml:space="preserve">RAYDA MARIBEL GARCIA DIAZ </t>
  </si>
  <si>
    <t>-74.49186635</t>
  </si>
  <si>
    <t>-11.55356675</t>
  </si>
  <si>
    <t>1246</t>
  </si>
  <si>
    <t>00000433</t>
  </si>
  <si>
    <t>BELEN</t>
  </si>
  <si>
    <t>LLAYLLA</t>
  </si>
  <si>
    <t>28/08/1999</t>
  </si>
  <si>
    <t>120603</t>
  </si>
  <si>
    <t xml:space="preserve">CALLE CALLE BOLIVAR NZ M BELEN DISTRITO LLAYLLA PROVINCIA SATIPO DEPARTAMENTO JUNIN </t>
  </si>
  <si>
    <t xml:space="preserve">NUBBIA LIZZETH VILA BELTRAN </t>
  </si>
  <si>
    <t>-74.55808353</t>
  </si>
  <si>
    <t>-11.38959099</t>
  </si>
  <si>
    <t>970.583</t>
  </si>
  <si>
    <t>SAN CRISTOBAL</t>
  </si>
  <si>
    <t>16/10/1998</t>
  </si>
  <si>
    <t xml:space="preserve">OTROS COMUNIDAD DE SAN CRISTOBAL DISTRITO PANGOA PROVINCIA SATIPO DEPARTAMENTO JUNIN </t>
  </si>
  <si>
    <t xml:space="preserve">JESSICA JANINA APESTEGUI HUAMAN </t>
  </si>
  <si>
    <t>-74.52850568</t>
  </si>
  <si>
    <t>-11.33506598</t>
  </si>
  <si>
    <t>693.491</t>
  </si>
  <si>
    <t>00000485</t>
  </si>
  <si>
    <t>COVIRIALI</t>
  </si>
  <si>
    <t>24/04/1996</t>
  </si>
  <si>
    <t>120602</t>
  </si>
  <si>
    <t xml:space="preserve">PLAZA PLAZA PRINCIPAL S/N - CENTRO POBLADO COVIRIALI NÚMERO S/N DISTRITO COVIRIALI PROVINCIA SATIPO DEPARTAMENTO JUNIN </t>
  </si>
  <si>
    <t>432-2016-DRSJ/OEGDRHI</t>
  </si>
  <si>
    <t xml:space="preserve">JUDITH KARINA AYMA GALLARDO </t>
  </si>
  <si>
    <t>-74.62767412</t>
  </si>
  <si>
    <t>-11.2906802</t>
  </si>
  <si>
    <t>706</t>
  </si>
  <si>
    <t>00007186</t>
  </si>
  <si>
    <t>PALMAPAMPA</t>
  </si>
  <si>
    <t>20/02/2007</t>
  </si>
  <si>
    <t xml:space="preserve">OTROS ANEXO PALMAPAMPA - COVIRIALI DISTRITO COVIRIALI PROVINCIA SATIPO DEPARTAMENTO JUNIN </t>
  </si>
  <si>
    <t>-74.67954258</t>
  </si>
  <si>
    <t>-11.35264844</t>
  </si>
  <si>
    <t>1520</t>
  </si>
  <si>
    <t>00006876</t>
  </si>
  <si>
    <t>TOLDOPAMPA</t>
  </si>
  <si>
    <t xml:space="preserve">CARRETERA CARRETERA ANTIGUA HUANCAYO - TOLDOPAMPA DISTRITO PAMPA HERMOSA PROVINCIA SATIPO DEPARTAMENTO JUNIN </t>
  </si>
  <si>
    <t>-74.92559036</t>
  </si>
  <si>
    <t>-11.50435719</t>
  </si>
  <si>
    <t>3688</t>
  </si>
  <si>
    <t>00000494</t>
  </si>
  <si>
    <t>APALLA CALABAZA</t>
  </si>
  <si>
    <t>01/01/1993</t>
  </si>
  <si>
    <t xml:space="preserve">CARRETERA CARRETERA ANTIGUA SATIPO HUANCAYO CALABAZA DISTRITO PAMPA HERMOSA PROVINCIA SATIPO DEPARTAMENTO JUNIN </t>
  </si>
  <si>
    <t>7.30 - 13:30 HORAS</t>
  </si>
  <si>
    <t>-74.82176762</t>
  </si>
  <si>
    <t>-11.50786141</t>
  </si>
  <si>
    <t>2242</t>
  </si>
  <si>
    <t>00000489</t>
  </si>
  <si>
    <t>BUENOS AIRES</t>
  </si>
  <si>
    <t>05/12/2000</t>
  </si>
  <si>
    <t xml:space="preserve">OTROS ANEXO SAN MARTIN -BUENOS AIRES - COVIRIALI DISTRITO COVIRIALI PROVINCIA SATIPO DEPARTAMENTO JUNIN </t>
  </si>
  <si>
    <t>-74.62811765</t>
  </si>
  <si>
    <t>-11.33773205</t>
  </si>
  <si>
    <t>878</t>
  </si>
  <si>
    <t>00000487</t>
  </si>
  <si>
    <t>SANTA MARIA</t>
  </si>
  <si>
    <t>29/10/1997</t>
  </si>
  <si>
    <t xml:space="preserve">OTROS COMUNIDAD SANTA MARIA  DE COVIRIALI S/N COMUNIDAD SANTA MARIA  DE COVIRIALI COVIRIALI SATIPO JUNIN </t>
  </si>
  <si>
    <t xml:space="preserve">ROSY MAGALY PACHECO CUEVA </t>
  </si>
  <si>
    <t>-74.65794761</t>
  </si>
  <si>
    <t>-11.30534196</t>
  </si>
  <si>
    <t>836</t>
  </si>
  <si>
    <t>CHURINGAVENI</t>
  </si>
  <si>
    <t xml:space="preserve">PLAZA PLAZA DE LA COMUNIDAD NATIVA CHURINGAVENI DISTRITO PERENE PROVINCIA CHANCHAMAYO DEPARTAMENTO JUNIN </t>
  </si>
  <si>
    <t>-74.95902167</t>
  </si>
  <si>
    <t>-10.88100333</t>
  </si>
  <si>
    <t>543</t>
  </si>
  <si>
    <t>ZONA PATRIA</t>
  </si>
  <si>
    <t xml:space="preserve">CARRETERA CARRETERA DE PENETRACION AL ANEXO ZONA PATRIA DISTRITO PERENE PROVINCIA CHANCHAMAYO DEPARTAMENTO JUNIN </t>
  </si>
  <si>
    <t xml:space="preserve">ELVA SANTOS GOMEZ </t>
  </si>
  <si>
    <t>-75.16377</t>
  </si>
  <si>
    <t>-10.89069167</t>
  </si>
  <si>
    <t>1444.6</t>
  </si>
  <si>
    <t>LOS ANGELES TOTERANI</t>
  </si>
  <si>
    <t xml:space="preserve">PLAZA PLAZA DEL ANEXO LOS ANGELES TOTERANI DISTRITO PERENE PROVINCIA CHANCHAMAYO DEPARTAMENTO JUNIN </t>
  </si>
  <si>
    <t>927328024</t>
  </si>
  <si>
    <t xml:space="preserve">JESSICA LILY DAVILA COTERA </t>
  </si>
  <si>
    <t>-75.09240333</t>
  </si>
  <si>
    <t>-10.93434</t>
  </si>
  <si>
    <t>1464.3</t>
  </si>
  <si>
    <t>24/11/2000</t>
  </si>
  <si>
    <t>ESQUINA FRAY CANTELA Y CALLE INDUSTRIAL S/N</t>
  </si>
  <si>
    <t>064-543071</t>
  </si>
  <si>
    <t xml:space="preserve">SILVIA NIDIA FLORES POMA </t>
  </si>
  <si>
    <t>-74.48193093</t>
  </si>
  <si>
    <t>-11.43036274</t>
  </si>
  <si>
    <t>809</t>
  </si>
  <si>
    <t>CHAVINI</t>
  </si>
  <si>
    <t>21/06/1996</t>
  </si>
  <si>
    <t xml:space="preserve">AVENIDA AV.COLONOS FUNDADORES S/N C.P.CHAVINI NÚMERO S/N DISTRITO PANGOA PROVINCIA SATIPO DEPARTAMENTO JUNIN </t>
  </si>
  <si>
    <t>968679905</t>
  </si>
  <si>
    <t xml:space="preserve">JENY LAZO SALOME </t>
  </si>
  <si>
    <t>-74.49272234</t>
  </si>
  <si>
    <t>-11.40608247</t>
  </si>
  <si>
    <t>719</t>
  </si>
  <si>
    <t>BOCA CHEMBO</t>
  </si>
  <si>
    <t>15/08/1994</t>
  </si>
  <si>
    <t xml:space="preserve">OTROS COMUNIDAD NATIVA BOCA CHEMBO DISTRITO RIO TAMBO PROVINCIA SATIPO DEPARTAMENTO JUNIN </t>
  </si>
  <si>
    <t>8:00 -1800</t>
  </si>
  <si>
    <t xml:space="preserve">CLEVER LOZANO EGOAVIL </t>
  </si>
  <si>
    <t>-73.71334253</t>
  </si>
  <si>
    <t>-10.86247461</t>
  </si>
  <si>
    <t>336</t>
  </si>
  <si>
    <t>00000363</t>
  </si>
  <si>
    <t>CHACAYBAMBA</t>
  </si>
  <si>
    <t>JAUJA</t>
  </si>
  <si>
    <t>MONOBAMBA</t>
  </si>
  <si>
    <t>01/01/1990</t>
  </si>
  <si>
    <t>120419</t>
  </si>
  <si>
    <t xml:space="preserve">PLAZA PLAZA PRINCIPAL DEL ANEXO CHACAYBAMBA DISTRITO MONOBAMBA PROVINCIA JAUJA DEPARTAMENTO JUNIN </t>
  </si>
  <si>
    <t>965382001</t>
  </si>
  <si>
    <t>RD N 1982-2014-DRSJ/OEGDRH</t>
  </si>
  <si>
    <t>7.00 / 13.00 horas</t>
  </si>
  <si>
    <t xml:space="preserve">FERNANDO BASTIDAS CERRON </t>
  </si>
  <si>
    <t>-75.2865384</t>
  </si>
  <si>
    <t>-11.37998087</t>
  </si>
  <si>
    <t>1703.831</t>
  </si>
  <si>
    <t>BARINETTI REAL</t>
  </si>
  <si>
    <t>28/01/1995</t>
  </si>
  <si>
    <t xml:space="preserve">AVENIDA AV. PERU S/N NÚMERO S/N DISTRITO PICHANAQUI PROVINCIA CHANCHAMAYO DEPARTAMENTO JUNIN </t>
  </si>
  <si>
    <t>958455914</t>
  </si>
  <si>
    <t xml:space="preserve">NEYER ANDRES ROSAS GARAY </t>
  </si>
  <si>
    <t>-74.90625653</t>
  </si>
  <si>
    <t>-11.05781733</t>
  </si>
  <si>
    <t>1041</t>
  </si>
  <si>
    <t>00024569</t>
  </si>
  <si>
    <t>COMUNIDAD NATIVA SHANQUI</t>
  </si>
  <si>
    <t>25/05/2008</t>
  </si>
  <si>
    <t xml:space="preserve">CAMINO RURAL COMUNIDAD NATIVA SHANQUI DISTRITO SATIPO PROVINCIA SATIPO DEPARTAMENTO JUNIN </t>
  </si>
  <si>
    <t>064545411</t>
  </si>
  <si>
    <t>037-2017</t>
  </si>
  <si>
    <t>08:00 - 14:00 pm</t>
  </si>
  <si>
    <t xml:space="preserve">ORLANDO MALDONADO HUAMANI </t>
  </si>
  <si>
    <t>SANTO DGO DE MARANKIARI</t>
  </si>
  <si>
    <t>13/09/1993</t>
  </si>
  <si>
    <t xml:space="preserve">CARRETERA CARRETERA PRINCIPAL S/N STO DOMINGO DE MARANKIARI NÚMERO S/N DISTRITO SATIPO PROVINCIA SATIPO DEPARTAMENTO JUNIN </t>
  </si>
  <si>
    <t>7.00 - 17.00 HORAS</t>
  </si>
  <si>
    <t xml:space="preserve">ELENA ENMA ZAMUDIO GUTARRA </t>
  </si>
  <si>
    <t>-74.55484553</t>
  </si>
  <si>
    <t>-11.17018193</t>
  </si>
  <si>
    <t>578</t>
  </si>
  <si>
    <t>00000493</t>
  </si>
  <si>
    <t>MARIPOSA</t>
  </si>
  <si>
    <t>24/02/1997</t>
  </si>
  <si>
    <t xml:space="preserve">OTROS CERCADO MARIPOSA DISTRITO PAMPA HERMOSA PROVINCIA SATIPO DEPARTAMENTO JUNIN </t>
  </si>
  <si>
    <t xml:space="preserve">ELMER MAXIMO MEZA LOPEZ </t>
  </si>
  <si>
    <t>-74.75206598</t>
  </si>
  <si>
    <t>-11.40407015</t>
  </si>
  <si>
    <t>1263</t>
  </si>
  <si>
    <t>CUSHIVIANI</t>
  </si>
  <si>
    <t>20/05/1994</t>
  </si>
  <si>
    <t xml:space="preserve">OTROS COMUNIDAD NATIVA DE CUSHIVIANI DISTRITO RIO NEGRO PROVINCIA SATIPO DEPARTAMENTO JUNIN </t>
  </si>
  <si>
    <t>432-2016-DRSJ/OEDRH</t>
  </si>
  <si>
    <t>08:00 - 14:00pm</t>
  </si>
  <si>
    <t xml:space="preserve">CARMEN EDITH HUAMANI CHAVEZ </t>
  </si>
  <si>
    <t>-74.69035021</t>
  </si>
  <si>
    <t>-11.19168558</t>
  </si>
  <si>
    <t>CIUDAD SATELITE</t>
  </si>
  <si>
    <t>06/05/1998</t>
  </si>
  <si>
    <t xml:space="preserve">OTROS ASOCIACION HERMANAS PAUCAR S/N CENTRO POBLADO CIUDAD SATELITE NÚMERO S/N DISTRITO PERENE PROVINCIA CHANCHAMAYO DEPARTAMENTO JUNIN </t>
  </si>
  <si>
    <t xml:space="preserve">JOSE RONALD TERBULLINO CABALLON </t>
  </si>
  <si>
    <t>-74.87864256</t>
  </si>
  <si>
    <t>-10.91689415</t>
  </si>
  <si>
    <t>538</t>
  </si>
  <si>
    <t>VALLE HERMOSO</t>
  </si>
  <si>
    <t>05/05/1991</t>
  </si>
  <si>
    <t xml:space="preserve">PLAZA PLAZA PRINCIPAL DEL CENTRO POBLADO DE VALLE HERMOSO DISTRITO PICHANAQUI PROVINCIA CHANCHAMAYO DEPARTAMENTO JUNIN </t>
  </si>
  <si>
    <t>064-811077</t>
  </si>
  <si>
    <t xml:space="preserve">KARINA YESSENIA DE LA CRUZ CHAVEZ </t>
  </si>
  <si>
    <t>-74.88174667</t>
  </si>
  <si>
    <t>-11.09302</t>
  </si>
  <si>
    <t>1062.8</t>
  </si>
  <si>
    <t>01/02/1991</t>
  </si>
  <si>
    <t xml:space="preserve">AVENIDA AV. 28 DE JULIO S/N NÚMERO S/N DISTRITO PICHANAQUI PROVINCIA CHANCHAMAYO DEPARTAMENTO JUNIN </t>
  </si>
  <si>
    <t>964801611</t>
  </si>
  <si>
    <t xml:space="preserve">DIENER VLADIMIR ARANGO ROMERO </t>
  </si>
  <si>
    <t>-74.75391229</t>
  </si>
  <si>
    <t>-11.04073684</t>
  </si>
  <si>
    <t>530</t>
  </si>
  <si>
    <t>PUENTE IPOKI</t>
  </si>
  <si>
    <t>03/05/1995</t>
  </si>
  <si>
    <t xml:space="preserve">OTROS COMUNIDAD NATIVA BOCA CHENI DISTRITO RIO NEGRO PROVINCIA SATIPO DEPARTAMENTO JUNIN </t>
  </si>
  <si>
    <t>07:00 - 19:30 HORAS</t>
  </si>
  <si>
    <t xml:space="preserve">JESUS ARMANDO CONDOR MEJIA </t>
  </si>
  <si>
    <t>-74.74711629</t>
  </si>
  <si>
    <t>-11.04499636</t>
  </si>
  <si>
    <t>09/11/1999</t>
  </si>
  <si>
    <t xml:space="preserve">PLAZA PLAZA DE ARMAS S/N SAN CRISTOBAL NÚMERO S/N DISTRITO PERENE PROVINCIA CHANCHAMAYO DEPARTAMENTO JUNIN </t>
  </si>
  <si>
    <t>928046420</t>
  </si>
  <si>
    <t xml:space="preserve">TANNIA JANETT CASTRO YARIHUAMAN </t>
  </si>
  <si>
    <t>-74.91045647</t>
  </si>
  <si>
    <t>-10.93598704</t>
  </si>
  <si>
    <t>818</t>
  </si>
  <si>
    <t>06/06/1986</t>
  </si>
  <si>
    <t xml:space="preserve">CARRETERA CARRETERA PRICNCIPAL S/N MIRISHARO NÚMERO S/N DISTRITO PERENE PROVINCIA CHANCHAMAYO DEPARTAMENTO JUNIN </t>
  </si>
  <si>
    <t>#975960070</t>
  </si>
  <si>
    <t xml:space="preserve">WILSON JHONY GARAY MOREIRA </t>
  </si>
  <si>
    <t>-74.99714609</t>
  </si>
  <si>
    <t>-11.02048746</t>
  </si>
  <si>
    <t>1059.601</t>
  </si>
  <si>
    <t>UNION CAPIRI</t>
  </si>
  <si>
    <t>08/06/1995</t>
  </si>
  <si>
    <t xml:space="preserve">OTROS CENTRO POBLADO UNION CAPIRI DISTRITO RIO NEGRO PROVINCIA SATIPO DEPARTAMENTO JUNIN </t>
  </si>
  <si>
    <t>545411</t>
  </si>
  <si>
    <t>44-2017</t>
  </si>
  <si>
    <t xml:space="preserve">ERIKA SILVIA CAMAYO AQUINO </t>
  </si>
  <si>
    <t>-74.70111904</t>
  </si>
  <si>
    <t>-11.09432837</t>
  </si>
  <si>
    <t>624</t>
  </si>
  <si>
    <t>00000491</t>
  </si>
  <si>
    <t>HERMOSA PAMPA</t>
  </si>
  <si>
    <t xml:space="preserve">JIRÓN JR. EL CONVENIO S/N  CP.HERMOSA PAMPA NÚMERO S/N DISTRITO LLAYLLA PROVINCIA SATIPO DEPARTAMENTO JUNIN </t>
  </si>
  <si>
    <t>999250716</t>
  </si>
  <si>
    <t xml:space="preserve">WILMER MALLMA SALDAÑA </t>
  </si>
  <si>
    <t>-74.59778802</t>
  </si>
  <si>
    <t>-11.40287338</t>
  </si>
  <si>
    <t>1211.063</t>
  </si>
  <si>
    <t>00000490</t>
  </si>
  <si>
    <t xml:space="preserve">CALLE CALLE JUNIN MZ C, LOTE 10 DISTRITO LLAYLLA PROVINCIA SATIPO DEPARTAMENTO JUNIN </t>
  </si>
  <si>
    <t>7:00 a 18:00pm</t>
  </si>
  <si>
    <t xml:space="preserve">EDWIN AGUSTIN VASQUEZ DE LA CRUZ </t>
  </si>
  <si>
    <t>-74.58957123</t>
  </si>
  <si>
    <t>-11.38057094</t>
  </si>
  <si>
    <t>1129.7</t>
  </si>
  <si>
    <t>UNION SHIMASHIRO</t>
  </si>
  <si>
    <t>04/06/1991</t>
  </si>
  <si>
    <t xml:space="preserve">OTROS CENTRO POBLADO MENOR UNION SHIMASHIRO DISTRITO PICHANAQUI PROVINCIA CHANCHAMAYO DEPARTAMENTO JUNIN </t>
  </si>
  <si>
    <t>(51) 971500297</t>
  </si>
  <si>
    <t xml:space="preserve">CONRAD JULIO HUAMAN PUENTE </t>
  </si>
  <si>
    <t>-74.79548104</t>
  </si>
  <si>
    <t>-11.06311843</t>
  </si>
  <si>
    <t>645</t>
  </si>
  <si>
    <t>SAN FCO CENTRO KUVIRIANI</t>
  </si>
  <si>
    <t>28/11/2000</t>
  </si>
  <si>
    <t xml:space="preserve">OTROS CENTRO POBLADO KIVIRIANI S/N CENTRO POBLADO KIVIRIANI PICHANAQUI CHANCHAMAYO JUNIN </t>
  </si>
  <si>
    <t>#974120857</t>
  </si>
  <si>
    <t xml:space="preserve">MILCOM RAMOS HUACAYCHUCO </t>
  </si>
  <si>
    <t>-74.89884547</t>
  </si>
  <si>
    <t>-10.81856686</t>
  </si>
  <si>
    <t>723</t>
  </si>
  <si>
    <t>SAN ANTONIO ALTO PICHANAKI</t>
  </si>
  <si>
    <t>30/09/1999</t>
  </si>
  <si>
    <t xml:space="preserve">OTROS COMUNIDAD DE ALTO PICHANAKI DISTRITO PERENE PROVINCIA CHANCHAMAYO DEPARTAMENTO JUNIN </t>
  </si>
  <si>
    <t xml:space="preserve">KATHERINE NATHALI DIAZ AGUILAR </t>
  </si>
  <si>
    <t>-74.97441971</t>
  </si>
  <si>
    <t>-10.98359208</t>
  </si>
  <si>
    <t>934</t>
  </si>
  <si>
    <t>CENTRO CUYANI</t>
  </si>
  <si>
    <t>01/02/1990</t>
  </si>
  <si>
    <t xml:space="preserve">JIRÓN JIRON LOS JARDINES S/N NÚMERO S/N DISTRITO PICHANAQUI PROVINCIA CHANCHAMAYO DEPARTAMENTO JUNIN </t>
  </si>
  <si>
    <t>989033617</t>
  </si>
  <si>
    <t xml:space="preserve">ROMMELL OSWALDO BRICEÑO DIAZ </t>
  </si>
  <si>
    <t>-74.93988905</t>
  </si>
  <si>
    <t>-10.99203258</t>
  </si>
  <si>
    <t>787</t>
  </si>
  <si>
    <t>SAN JUAN CENTRO AUTIKI</t>
  </si>
  <si>
    <t>04/04/1999</t>
  </si>
  <si>
    <t xml:space="preserve">OTROS LOTE Nº 1 MZ P - CP. SAN JUAN CENTRO AUTIQUI DISTRITO PICHANAQUI PROVINCIA CHANCHAMAYO DEPARTAMENTO JUNIN </t>
  </si>
  <si>
    <t>#942012416</t>
  </si>
  <si>
    <t xml:space="preserve">GLORIA LILIANA BARTOLO HUAMAN </t>
  </si>
  <si>
    <t>-74.81196374</t>
  </si>
  <si>
    <t>-10.86810408</t>
  </si>
  <si>
    <t>945</t>
  </si>
  <si>
    <t>PAMPA CAMONA</t>
  </si>
  <si>
    <t>16/09/1994</t>
  </si>
  <si>
    <t xml:space="preserve">OTROS MZ J - PAMPA CAMONA DISTRITO PICHANAQUI PROVINCIA CHANCHAMAYO DEPARTAMENTO JUNIN </t>
  </si>
  <si>
    <t>8:00 - 14:00HORAS</t>
  </si>
  <si>
    <t xml:space="preserve">PILAR REYES ROJAS </t>
  </si>
  <si>
    <t>-74.84310179</t>
  </si>
  <si>
    <t>-11.0383413</t>
  </si>
  <si>
    <t>895</t>
  </si>
  <si>
    <t>HUANTININI</t>
  </si>
  <si>
    <t>10/06/1992</t>
  </si>
  <si>
    <t xml:space="preserve">CARRETERA CARRETERA DE PENETRACION DEL ANEXO DE HUANTININI DISTRITO PICHANAQUI PROVINCIA CHANCHAMAYO DEPARTAMENTO JUNIN </t>
  </si>
  <si>
    <t>969000780</t>
  </si>
  <si>
    <t xml:space="preserve">FIORELLA SOLEDAD BUITRON MUEDAS </t>
  </si>
  <si>
    <t>-74.76167398</t>
  </si>
  <si>
    <t>-10.9331812</t>
  </si>
  <si>
    <t>1323</t>
  </si>
  <si>
    <t>SAN JOSE DE ANAPIARI</t>
  </si>
  <si>
    <t>02/12/2011</t>
  </si>
  <si>
    <t xml:space="preserve">AVENIDA AVENIDA SAN NICOLAS S/N S/N AVENIDA SAN NICOLAS S/N PICHANAQUI CHANCHAMAYO JUNIN </t>
  </si>
  <si>
    <t xml:space="preserve">LEONID GEORGE ROJAS PASTRANA </t>
  </si>
  <si>
    <t>-74.72720333</t>
  </si>
  <si>
    <t>-10.92870667</t>
  </si>
  <si>
    <t>670.9</t>
  </si>
  <si>
    <t>ANEXO 28 DE JULIO</t>
  </si>
  <si>
    <t>04/11/2000</t>
  </si>
  <si>
    <t xml:space="preserve">PLAZA PLAZA DEL CENTRO POBLADO 28 DE JULIO DISTRITO PICHANAQUI PROVINCIA CHANCHAMAYO DEPARTAMENTO JUNIN </t>
  </si>
  <si>
    <t xml:space="preserve">RUTH LISBETH ROJAS BELZUZARRI </t>
  </si>
  <si>
    <t>-74.85500887</t>
  </si>
  <si>
    <t>-10.84476722</t>
  </si>
  <si>
    <t>943</t>
  </si>
  <si>
    <t>AOTI</t>
  </si>
  <si>
    <t>07/09/1993</t>
  </si>
  <si>
    <t xml:space="preserve">OTROS COMUNIDAD NATIVA AOTI S/N RIO TAMBO SATIPO JUNIN </t>
  </si>
  <si>
    <t xml:space="preserve">CARLA CECILIA JAUREGUI TORRES </t>
  </si>
  <si>
    <t>-74.62345981</t>
  </si>
  <si>
    <t>-10.97248859</t>
  </si>
  <si>
    <t>413</t>
  </si>
  <si>
    <t>COLONIA HUANCA</t>
  </si>
  <si>
    <t>11/06/2001</t>
  </si>
  <si>
    <t xml:space="preserve">AVENIDA ANEXO COLONIA HUANCA AV. PRINCIPAL S/N ANEXO COLONIA HUANCA AV. PRINCIPAL PICHANAQUI CHANCHAMAYO JUNIN </t>
  </si>
  <si>
    <t>(51) 967727525</t>
  </si>
  <si>
    <t xml:space="preserve">LIZ MIDORI PINEDA MONTES </t>
  </si>
  <si>
    <t>-74.88450211</t>
  </si>
  <si>
    <t>-11.1607132</t>
  </si>
  <si>
    <t>1128</t>
  </si>
  <si>
    <t>CONDADO PICHIKIARI</t>
  </si>
  <si>
    <t>01/05/1995</t>
  </si>
  <si>
    <t xml:space="preserve">PLAZA PRINCIPAL DEL CENTRO POBLADO DE CONDADO PICHIKIARI S/N PLAZA PRINCIPAL DEL CENTRO POBLADO DE CONDADO PICHIKIARI PICHANAQUI CHANCHAMAYO JUNIN </t>
  </si>
  <si>
    <t>964000496</t>
  </si>
  <si>
    <t xml:space="preserve">CARLOS CESAR YAURI MUCHA </t>
  </si>
  <si>
    <t>-74.9878218</t>
  </si>
  <si>
    <t>-11.02012773</t>
  </si>
  <si>
    <t>1059</t>
  </si>
  <si>
    <t>00024571</t>
  </si>
  <si>
    <t>PUERTO PORVENIR</t>
  </si>
  <si>
    <t>10/06/2016</t>
  </si>
  <si>
    <t xml:space="preserve">OTROS CENTRO POBLADO PUERTO PORVENIR NÚMERO SN PISO 1 DISTRITO PANGOA PROVINCIA SATIPO DEPARTAMENTO JUNIN </t>
  </si>
  <si>
    <t>969605868</t>
  </si>
  <si>
    <t>040-2017</t>
  </si>
  <si>
    <t>08:00-14:00</t>
  </si>
  <si>
    <t xml:space="preserve">JOSE VICENTE ALLCCA QUISPE </t>
  </si>
  <si>
    <t>12/01/2001</t>
  </si>
  <si>
    <t xml:space="preserve">OTROS COMUNIDAD NATIVA BETANIA DISTRITO RIO TAMBO PROVINCIA SATIPO DEPARTAMENTO JUNIN </t>
  </si>
  <si>
    <t xml:space="preserve">8:00 -20:00PM </t>
  </si>
  <si>
    <t xml:space="preserve">GUSTAVO RICARDO SORJANO ARELLANO </t>
  </si>
  <si>
    <t>-73.75060284</t>
  </si>
  <si>
    <t>-11.05198391</t>
  </si>
  <si>
    <t>286</t>
  </si>
  <si>
    <t>SAN JUAN DE MANTARO</t>
  </si>
  <si>
    <t>08/07/1996</t>
  </si>
  <si>
    <t xml:space="preserve">OTROS COMUNIDAD DE SAN JUAN MANTARO DISTRITO PANGOA PROVINCIA SATIPO DEPARTAMENTO JUNIN </t>
  </si>
  <si>
    <t>999941533</t>
  </si>
  <si>
    <t xml:space="preserve">LUCY GLADYS ARRIETA SALVADOR </t>
  </si>
  <si>
    <t>-74.05208252</t>
  </si>
  <si>
    <t>-12.26055527</t>
  </si>
  <si>
    <t>547</t>
  </si>
  <si>
    <t>28/02/2001</t>
  </si>
  <si>
    <t xml:space="preserve">OTROS COMUNIDAD NATIVA POYENI DISTRITO RIO TAMBO PROVINCIA SATIPO DEPARTAMENTO JUNIN </t>
  </si>
  <si>
    <t xml:space="preserve">MARCIAL SEGOVIA ESTRADA </t>
  </si>
  <si>
    <t>-73.66857105</t>
  </si>
  <si>
    <t>-11.25795462</t>
  </si>
  <si>
    <t>345</t>
  </si>
  <si>
    <t>1</t>
  </si>
  <si>
    <t>CAPITIRI</t>
  </si>
  <si>
    <t>25/08/2001</t>
  </si>
  <si>
    <t xml:space="preserve">OTROS COMUNIDAD NATIVA CAPITIRI DISTRITO RIO TAMBO PROVINCIA SATIPO DEPARTAMENTO JUNIN </t>
  </si>
  <si>
    <t xml:space="preserve">8:00 -16:00 </t>
  </si>
  <si>
    <t xml:space="preserve">PERCY AGUSTIN AREVALO PUGA </t>
  </si>
  <si>
    <t>-73.71834752</t>
  </si>
  <si>
    <t>-11.09865723</t>
  </si>
  <si>
    <t>282</t>
  </si>
  <si>
    <t>IMPANEKIARI</t>
  </si>
  <si>
    <t>23/05/2001</t>
  </si>
  <si>
    <t xml:space="preserve">OTROS COMUNIDAD NAIVA IMPANEKIARI DISTRITO RIO TAMBO PROVINCIA SATIPO DEPARTAMENTO JUNIN </t>
  </si>
  <si>
    <t xml:space="preserve">8:00 -18:00pm </t>
  </si>
  <si>
    <t xml:space="preserve">ERICK PAUL CORILLA SALVATIERRA </t>
  </si>
  <si>
    <t>-73.74168464</t>
  </si>
  <si>
    <t>-10.84983234</t>
  </si>
  <si>
    <t>232</t>
  </si>
  <si>
    <t>00000488</t>
  </si>
  <si>
    <t>SAN ANDRES</t>
  </si>
  <si>
    <t>28/02/2012</t>
  </si>
  <si>
    <t xml:space="preserve">OTROS COMUNIDAD SAN ANDRES DISTRITO COVIRIALI PROVINCIA SATIPO DEPARTAMENTO JUNIN </t>
  </si>
  <si>
    <t xml:space="preserve">EVA ISABEL ENCISO MENDEZ </t>
  </si>
  <si>
    <t>-74.68829714</t>
  </si>
  <si>
    <t>-11.32923244</t>
  </si>
  <si>
    <t>1015</t>
  </si>
  <si>
    <t>QUITENI</t>
  </si>
  <si>
    <t xml:space="preserve">OTROS COMUNIDAD NATIVA QUITENI DISTRITO RIO TAMBO PROVINCIA SATIPO DEPARTAMENTO JUNIN </t>
  </si>
  <si>
    <t>064-813724</t>
  </si>
  <si>
    <t>8:00 - 18:00 PM</t>
  </si>
  <si>
    <t xml:space="preserve">PERCY OLIMPIO MORALES SERRANO </t>
  </si>
  <si>
    <t>-74.01833889</t>
  </si>
  <si>
    <t>-11.67288084</t>
  </si>
  <si>
    <t>400</t>
  </si>
  <si>
    <t xml:space="preserve">AVENIDA AV. PANGOA S/N ESQUINA CON AV. ESPAÑA NÚMERO S/N DISTRITO PANGOA PROVINCIA SATIPO DEPARTAMENTO JUNIN </t>
  </si>
  <si>
    <t>990566651</t>
  </si>
  <si>
    <t>522-2010-DRSJ/OEGDRH</t>
  </si>
  <si>
    <t xml:space="preserve">ORE IGNACIO TINTAYA </t>
  </si>
  <si>
    <t>-74.49077226</t>
  </si>
  <si>
    <t>-11.42780367</t>
  </si>
  <si>
    <t>804</t>
  </si>
  <si>
    <t>12</t>
  </si>
  <si>
    <t>LOS ÁNGELES DE EDEN</t>
  </si>
  <si>
    <t xml:space="preserve">CALLE ESQUINA CALLE JULIAN NOYA Y LIBERTAD S/N,MANZANA "L" NÚMERO S/N DISTRITO PANGOA PROVINCIA SATIPO DEPARTAMENTO JUNIN </t>
  </si>
  <si>
    <t xml:space="preserve">RITA ESTRELLA CARDENAS MUNIVE </t>
  </si>
  <si>
    <t>-74.37909336</t>
  </si>
  <si>
    <t>-11.37252214</t>
  </si>
  <si>
    <t>1426</t>
  </si>
  <si>
    <t>SAN JOSE DE MIRAFLORES</t>
  </si>
  <si>
    <t xml:space="preserve">OTROS CENTRO POBLADO SAN JOSE DE MIRAFLORES DISTRITO PANGOA PROVINCIA SATIPO DEPARTAMENTO JUNIN </t>
  </si>
  <si>
    <t>940124098</t>
  </si>
  <si>
    <t xml:space="preserve">FLOR MARIA AMARO ROJAS </t>
  </si>
  <si>
    <t>-74.47921897</t>
  </si>
  <si>
    <t>-11.37524731</t>
  </si>
  <si>
    <t>646</t>
  </si>
  <si>
    <t>SANTA ELENA</t>
  </si>
  <si>
    <t>17/08/2009</t>
  </si>
  <si>
    <t xml:space="preserve">OTROS CENTRO POBLADO SANTA ELENA DISTRITO PANGOA PROVINCIA SATIPO DEPARTAMENTO JUNIN </t>
  </si>
  <si>
    <t>8.00 -16.00 HORAS</t>
  </si>
  <si>
    <t xml:space="preserve">HAROL ALFREDO GANSBILLER VARGAS </t>
  </si>
  <si>
    <t>-74.34264891</t>
  </si>
  <si>
    <t>-11.43539951</t>
  </si>
  <si>
    <t>1477</t>
  </si>
  <si>
    <t>CENTRO SAURENI</t>
  </si>
  <si>
    <t xml:space="preserve">PLAZA PLAZA PRINCIPAL DE CENTRO SAURENI S/N NÚMERO S/N DISTRITO PANGOA PROVINCIA SATIPO DEPARTAMENTO JUNIN </t>
  </si>
  <si>
    <t>971522129</t>
  </si>
  <si>
    <t>8:00-18:00</t>
  </si>
  <si>
    <t xml:space="preserve">RENORVAN LEONARDO ZUÑIGA LAZO </t>
  </si>
  <si>
    <t>-74.34460732</t>
  </si>
  <si>
    <t>-11.29149326</t>
  </si>
  <si>
    <t>1397.99</t>
  </si>
  <si>
    <t>PUERTO ROCA</t>
  </si>
  <si>
    <t>10/05/1996</t>
  </si>
  <si>
    <t xml:space="preserve">OTROS COMUNIDAD DE PUERTO ROCA DISTRITO RIO TAMBO PROVINCIA SATIPO DEPARTAMENTO JUNIN </t>
  </si>
  <si>
    <t xml:space="preserve">YSELY JUDY JORGE ALVITES </t>
  </si>
  <si>
    <t>-73.99990395</t>
  </si>
  <si>
    <t>-12.20106837</t>
  </si>
  <si>
    <t>523</t>
  </si>
  <si>
    <t>HUANTASHIRI</t>
  </si>
  <si>
    <t>23/06/1995</t>
  </si>
  <si>
    <t xml:space="preserve">OTROS COMUNIDAD NATIVA HUANTASHIRI S/N COMUNIDAD NATIVA HUANTASHIRI SATIPO SATIPO JUNIN </t>
  </si>
  <si>
    <t xml:space="preserve">CARMEN LORENA YALLI CANTO </t>
  </si>
  <si>
    <t>-74.5222707</t>
  </si>
  <si>
    <t>-11.20731511</t>
  </si>
  <si>
    <t>817</t>
  </si>
  <si>
    <t>BAJO CAPIRO</t>
  </si>
  <si>
    <t>29/03/1993</t>
  </si>
  <si>
    <t xml:space="preserve">OTROS CENTRO POBLADO MENOR BAJO CAPIRO DISTRITO SATIPO PROVINCIA SATIPO DEPARTAMENTO JUNIN </t>
  </si>
  <si>
    <t xml:space="preserve">RAMIRO SIMEON GUERRA CONDOR </t>
  </si>
  <si>
    <t>-74.7273373</t>
  </si>
  <si>
    <t>-11.26690841</t>
  </si>
  <si>
    <t>HUAHUARI</t>
  </si>
  <si>
    <t>14/03/1997</t>
  </si>
  <si>
    <t xml:space="preserve">OTROS COMUNIDAD HUAHUARI S/N COMUNIDAD HUAHUARI RIO NEGRO SATIPO JUNIN </t>
  </si>
  <si>
    <t>7:00 - 19.00 HORAS</t>
  </si>
  <si>
    <t xml:space="preserve">YREIN PEGGY CORDOVA REBAZA </t>
  </si>
  <si>
    <t>-74.8087158</t>
  </si>
  <si>
    <t>-11.17010811</t>
  </si>
  <si>
    <t>985</t>
  </si>
  <si>
    <t>00000486</t>
  </si>
  <si>
    <t>SAN PEDRO</t>
  </si>
  <si>
    <t>16/07/1998</t>
  </si>
  <si>
    <t xml:space="preserve">OTROS COMUNIDAD SAN PEDRO DISTRITO COVIRIALI PROVINCIA SATIPO DEPARTAMENTO JUNIN </t>
  </si>
  <si>
    <t xml:space="preserve">ANIBAL CASTILLO PATRICIO </t>
  </si>
  <si>
    <t>-74.69620281</t>
  </si>
  <si>
    <t>-11.30583717</t>
  </si>
  <si>
    <t>LOS MANANTIALES</t>
  </si>
  <si>
    <t xml:space="preserve">AVENIDA AV. CAFETALEROS S/N NÚMERO S/N DISTRITO PANGOA PROVINCIA SATIPO DEPARTAMENTO JUNIN </t>
  </si>
  <si>
    <t xml:space="preserve">DIRCEU EDINHO DEZA CARDENAS </t>
  </si>
  <si>
    <t>-74.30077941</t>
  </si>
  <si>
    <t>-11.38088922</t>
  </si>
  <si>
    <t>1300</t>
  </si>
  <si>
    <t>RIO CHARI ALTO</t>
  </si>
  <si>
    <t>27/05/1993</t>
  </si>
  <si>
    <t xml:space="preserve">OTROS CENTRO POBLADO DE RIO CHARI ALTO DISTRITO RIO NEGRO PROVINCIA SATIPO DEPARTAMENTO JUNIN </t>
  </si>
  <si>
    <t>08:00 - 20:00PM</t>
  </si>
  <si>
    <t xml:space="preserve">SARA MERCEDES GARCIA LAZARO </t>
  </si>
  <si>
    <t>-74.6544887</t>
  </si>
  <si>
    <t>-11.08777485</t>
  </si>
  <si>
    <t>1094</t>
  </si>
  <si>
    <t>ALTO VILLA VICTORIA</t>
  </si>
  <si>
    <t>13/01/2012</t>
  </si>
  <si>
    <t xml:space="preserve">OTROS ALTO VILLA VICTORIA DISTRITO RIO NEGRO PROVINCIA SATIPO DEPARTAMENTO JUNIN </t>
  </si>
  <si>
    <t>08:00 AM - 14:00 PM</t>
  </si>
  <si>
    <t xml:space="preserve">DINA AGRIPINA RICRA COTERA </t>
  </si>
  <si>
    <t>-74.61539652</t>
  </si>
  <si>
    <t>-11.06850351</t>
  </si>
  <si>
    <t>1525</t>
  </si>
  <si>
    <t>CANAAN DEL NORTE</t>
  </si>
  <si>
    <t>21/07/1993</t>
  </si>
  <si>
    <t xml:space="preserve">OTROS COMUNIDAD DE CANAAN DEL NORTE DISTRITO SATIPO PROVINCIA SATIPO DEPARTAMENTO JUNIN </t>
  </si>
  <si>
    <t>07:00 AM - 13:00 PM</t>
  </si>
  <si>
    <t xml:space="preserve">ROXANA JURADO VILLA </t>
  </si>
  <si>
    <t>-74.80945698</t>
  </si>
  <si>
    <t>-11.21211194</t>
  </si>
  <si>
    <t>1516</t>
  </si>
  <si>
    <t>RIO  NEGRO</t>
  </si>
  <si>
    <t>21/09/1993</t>
  </si>
  <si>
    <t xml:space="preserve">JIRÓN JR. COLONOS FUNDADORES S7N DISTRITO RIO NEGRO PROVINCIA SATIPO DEPARTAMENTO JUNIN </t>
  </si>
  <si>
    <t>064-549018</t>
  </si>
  <si>
    <t>7:00- 19:00 HORAS</t>
  </si>
  <si>
    <t xml:space="preserve">ROCIO GUISELY MORALES MUCHA </t>
  </si>
  <si>
    <t>-74.65857274</t>
  </si>
  <si>
    <t>-11.20902393</t>
  </si>
  <si>
    <t>681</t>
  </si>
  <si>
    <t>CHONTAKIARI</t>
  </si>
  <si>
    <t>27/11/2003</t>
  </si>
  <si>
    <t xml:space="preserve">OTROS COMUNIDAD NATIVA CHANTAKIARI S/N RIO TAMBO SATIPO JUNIN </t>
  </si>
  <si>
    <t xml:space="preserve">YORKA JACKY CANCHE ALMIDON </t>
  </si>
  <si>
    <t>-74.52505356</t>
  </si>
  <si>
    <t>-11.00237926</t>
  </si>
  <si>
    <t>470</t>
  </si>
  <si>
    <t>PITOCUNA</t>
  </si>
  <si>
    <t xml:space="preserve">OTROS COMUNIDAD NATIVA PITOCUNA DISTRITO RIO NEGRO PROVINCIA SATIPO DEPARTAMENTO JUNIN </t>
  </si>
  <si>
    <t>7:00 - 13:00 HORAS</t>
  </si>
  <si>
    <t xml:space="preserve">MARISA VASTY ASTETE MEDINA </t>
  </si>
  <si>
    <t>-74.65115697</t>
  </si>
  <si>
    <t>-11.00991289</t>
  </si>
  <si>
    <t>MAZARONQUIARI</t>
  </si>
  <si>
    <t>08/11/1987</t>
  </si>
  <si>
    <t xml:space="preserve">OTROS COMUNIDAD NATIVA MAZORONQUIARI DISTRITO PANGOA PROVINCIA SATIPO DEPARTAMENTO JUNIN </t>
  </si>
  <si>
    <t xml:space="preserve">ROCIO DEL PILAR CASTRO QUISPE </t>
  </si>
  <si>
    <t>-74.36877636</t>
  </si>
  <si>
    <t>-11.64951817</t>
  </si>
  <si>
    <t>1275</t>
  </si>
  <si>
    <t>FLORIDA</t>
  </si>
  <si>
    <t>27/12/1992</t>
  </si>
  <si>
    <t xml:space="preserve">OTROS COMUNIDAD DE LA FLORIDA DISTRITO PANGOA PROVINCIA SATIPO DEPARTAMENTO JUNIN </t>
  </si>
  <si>
    <t>8.00 - 20:00 HORAS</t>
  </si>
  <si>
    <t xml:space="preserve">GRACIELA GABRIELA VALENCIA INOCENTE </t>
  </si>
  <si>
    <t>-74.01382593</t>
  </si>
  <si>
    <t>-12.27534326</t>
  </si>
  <si>
    <t>MIGUEL GRAU</t>
  </si>
  <si>
    <t>31/03/2011</t>
  </si>
  <si>
    <t xml:space="preserve">OTROS CENTRO POBLADO MIGUEL GRAU DISTRITO RIO NEGRO PROVINCIA SATIPO DEPARTAMENTO JUNIN </t>
  </si>
  <si>
    <t>08.00 - 14-00 HORAS</t>
  </si>
  <si>
    <t xml:space="preserve">GAVI BERENIS VIVAS VICTORIO </t>
  </si>
  <si>
    <t>-74.52932581</t>
  </si>
  <si>
    <t>-11.05827047</t>
  </si>
  <si>
    <t>1211</t>
  </si>
  <si>
    <t>PARATUSHALI</t>
  </si>
  <si>
    <t xml:space="preserve">OTROS COMUNIDAD PARATUSHALI DISTRITO SATIPO PROVINCIA SATIPO DEPARTAMENTO JUNIN </t>
  </si>
  <si>
    <t>432-2016-DRSJ/OEGDRJ</t>
  </si>
  <si>
    <t xml:space="preserve">ZULMA YVETH ORTEGA URETA </t>
  </si>
  <si>
    <t>-74.69963474</t>
  </si>
  <si>
    <t>-11.29080632</t>
  </si>
  <si>
    <t>785</t>
  </si>
  <si>
    <t>ALTO PITOCUNA</t>
  </si>
  <si>
    <t xml:space="preserve">OTROS COMUNIDAD DE ALTO PITOCUNA DISTRITO RIO NEGRO PROVINCIA SATIPO DEPARTAMENTO JUNIN </t>
  </si>
  <si>
    <t xml:space="preserve">SUSANA ELSIE ZENDER CHIRRE </t>
  </si>
  <si>
    <t>-74.59454732</t>
  </si>
  <si>
    <t>-11.04672232</t>
  </si>
  <si>
    <t>1466</t>
  </si>
  <si>
    <t>SHABASHIPANGO</t>
  </si>
  <si>
    <t>09/12/1993</t>
  </si>
  <si>
    <t xml:space="preserve">OTROS COMUNIDAD NATIVA DE SHABASHIPANGO S/N COMUNIDAD NATIVA DE SHABASHIPANGO RIO NEGRO SATIPO JUNIN </t>
  </si>
  <si>
    <t xml:space="preserve">GUISELA ARIAS RODRIGUEZ </t>
  </si>
  <si>
    <t>-74.75625883</t>
  </si>
  <si>
    <t>-11.13794818</t>
  </si>
  <si>
    <t>899</t>
  </si>
  <si>
    <t xml:space="preserve">AVENIDA AV. VRAE S/N C.P. LIBERTAD DE ANAPATI NÚMERO S/N DISTRITO PANGOA PROVINCIA SATIPO DEPARTAMENTO JUNIN </t>
  </si>
  <si>
    <t>08:00-16:00</t>
  </si>
  <si>
    <t xml:space="preserve">SARITA SOLEDAD SAMANIEGO SOTOMAYOR </t>
  </si>
  <si>
    <t>-74.13816127</t>
  </si>
  <si>
    <t>-11.74756519</t>
  </si>
  <si>
    <t>580</t>
  </si>
  <si>
    <t>SANTA CRUZ DE ANAPATI</t>
  </si>
  <si>
    <t xml:space="preserve">CALLE CALLE HUANCAVELICA S/N C.P. SANTA CRUZ DE ANAPATI NÚMERO S/N DISTRITO PANGOA PROVINCIA SATIPO DEPARTAMENTO JUNIN </t>
  </si>
  <si>
    <t>944607478</t>
  </si>
  <si>
    <t xml:space="preserve">JUNIOR ABEL ESPINOZA GALLARDO </t>
  </si>
  <si>
    <t>-74.28532987</t>
  </si>
  <si>
    <t>-11.66287063</t>
  </si>
  <si>
    <t>810</t>
  </si>
  <si>
    <t>UNION CUVIRIAKI</t>
  </si>
  <si>
    <t xml:space="preserve">OTROS COMUNIDAD UNION CUVIRIAKI DISTRITO RIO NEGRO PROVINCIA SATIPO DEPARTAMENTO JUNIN </t>
  </si>
  <si>
    <t xml:space="preserve">FIORELA DANIA FLORES FLORES </t>
  </si>
  <si>
    <t>-74.85390356</t>
  </si>
  <si>
    <t>-11.15018945</t>
  </si>
  <si>
    <t>1047</t>
  </si>
  <si>
    <t>14/08/2013</t>
  </si>
  <si>
    <t xml:space="preserve">OTROS CENTRO POBLADO DE BUENOS AIRES DISTRITO MAZAMARI PROVINCIA SATIPO DEPARTAMENTO JUNIN </t>
  </si>
  <si>
    <t xml:space="preserve">HERLINDA RAMOS BERROCAL </t>
  </si>
  <si>
    <t>-74.3843086</t>
  </si>
  <si>
    <t>-11.25977769</t>
  </si>
  <si>
    <t>1519.47</t>
  </si>
  <si>
    <t>IMPITATO CASCADA</t>
  </si>
  <si>
    <t>01/02/1977</t>
  </si>
  <si>
    <t>CALLE PERENE S/N</t>
  </si>
  <si>
    <t xml:space="preserve">ANGEL DAVID ALVAREZ ESQUIVEL </t>
  </si>
  <si>
    <t>-74.67513099</t>
  </si>
  <si>
    <t>-11.00910881</t>
  </si>
  <si>
    <t>494</t>
  </si>
  <si>
    <t xml:space="preserve">AVENIDA AV. CARRETERA TRONCAL S/N LOTES 15,16,17,18,19 Y 20 NÚMERO S/N DISTRITO PANGOA PROVINCIA SATIPO DEPARTAMENTO JUNIN </t>
  </si>
  <si>
    <t xml:space="preserve">JHELY SABET JULCARIMA AYSANA </t>
  </si>
  <si>
    <t>-74.31370715</t>
  </si>
  <si>
    <t>-11.59361137</t>
  </si>
  <si>
    <t>1240</t>
  </si>
  <si>
    <t>00000492</t>
  </si>
  <si>
    <t>SANTA ROSITA</t>
  </si>
  <si>
    <t>27/08/1993</t>
  </si>
  <si>
    <t xml:space="preserve">CARRETERA CARRETERA ANTIGUA SATIPO - HYO - STA ROSITA DISTRITO PAMPA HERMOSA PROVINCIA SATIPO DEPARTAMENTO JUNIN </t>
  </si>
  <si>
    <t>7.30 - 19.00 HORAS</t>
  </si>
  <si>
    <t xml:space="preserve">RAFAEL WILSE SANEZ REYES </t>
  </si>
  <si>
    <t>-74.73265514</t>
  </si>
  <si>
    <t>-11.33432702</t>
  </si>
  <si>
    <t>932</t>
  </si>
  <si>
    <t>CAPIRUSHARI</t>
  </si>
  <si>
    <t>12/05/1993</t>
  </si>
  <si>
    <t xml:space="preserve">AVENIDA AV. CAPIRUSHARI S/N - CENTRO POBLADO NÚMERO S/N DISTRITO MAZAMARI PROVINCIA SATIPO DEPARTAMENTO JUNIN </t>
  </si>
  <si>
    <t xml:space="preserve">MARISOL ROBLES CASAS </t>
  </si>
  <si>
    <t>-74.54495199</t>
  </si>
  <si>
    <t>-11.29194159</t>
  </si>
  <si>
    <t>696.549</t>
  </si>
  <si>
    <t>SANIBENI</t>
  </si>
  <si>
    <t>16/08/1993</t>
  </si>
  <si>
    <t xml:space="preserve">OTROS CENTRO POBLADO SANIBENI DISTRITO SATIPO PROVINCIA SATIPO DEPARTAMENTO JUNIN </t>
  </si>
  <si>
    <t xml:space="preserve">NORKA EDITH BULLON LOPEZ </t>
  </si>
  <si>
    <t>-74.57199301</t>
  </si>
  <si>
    <t>-11.25678319</t>
  </si>
  <si>
    <t>694</t>
  </si>
  <si>
    <t>RIO VENADO</t>
  </si>
  <si>
    <t>15/04/1993</t>
  </si>
  <si>
    <t xml:space="preserve">OTROS COMUNIDAD RIO VENADO DISTRITO SATIPO PROVINCIA SATIPO DEPARTAMENTO JUNIN </t>
  </si>
  <si>
    <t xml:space="preserve">DIANA MELLISA FRANCO ORELLANA </t>
  </si>
  <si>
    <t>-74.75911016</t>
  </si>
  <si>
    <t>-11.21200874</t>
  </si>
  <si>
    <t>SAN JUAN DE CHENI</t>
  </si>
  <si>
    <t>06/08/1993</t>
  </si>
  <si>
    <t xml:space="preserve">OTROS COMUNIDAD NATIVA SAN JUAN DE CHENI S/N COMUNIDAD NATIVA SAN JUAN DE CHENI RIO NEGRO SATIPO JUNIN </t>
  </si>
  <si>
    <t xml:space="preserve">ILIANA CLAUDIA PORTA BISARES </t>
  </si>
  <si>
    <t>-74.73249328</t>
  </si>
  <si>
    <t>-11.07890441</t>
  </si>
  <si>
    <t>585</t>
  </si>
  <si>
    <t>VILLA DORADA</t>
  </si>
  <si>
    <t>23/02/2001</t>
  </si>
  <si>
    <t xml:space="preserve">AVENIDA AV, 21 COLONOS DISTRITO CHANCHAMAYO PROVINCIA CHANCHAMAYO DEPARTAMENTO JUNIN </t>
  </si>
  <si>
    <t>7.00 - 19:00 HORAS</t>
  </si>
  <si>
    <t xml:space="preserve">SANDRA MISSIU FLORES ACOSTA </t>
  </si>
  <si>
    <t>-75.24038833</t>
  </si>
  <si>
    <t>-11.04145667</t>
  </si>
  <si>
    <t>1367.8</t>
  </si>
  <si>
    <t>00000361</t>
  </si>
  <si>
    <t>UCHUBAMBA</t>
  </si>
  <si>
    <t>MASMA</t>
  </si>
  <si>
    <t>23/05/2000</t>
  </si>
  <si>
    <t>120416</t>
  </si>
  <si>
    <t xml:space="preserve">PLAZA PLAZA PRINCIPAL DEL ANEXO UCHUBAMBA DISTRITO MASMA PROVINCIA JAUJA DEPARTAMENTO JUNIN </t>
  </si>
  <si>
    <t>RD.N 1982-2014-DRSJ/OEGDRH</t>
  </si>
  <si>
    <t>7.00 - 13.00 HORAS</t>
  </si>
  <si>
    <t xml:space="preserve">DAVID CESAR AGUILAR SURICHAQUI </t>
  </si>
  <si>
    <t>-75.25303833</t>
  </si>
  <si>
    <t>-11.45286691</t>
  </si>
  <si>
    <t>1795.863</t>
  </si>
  <si>
    <t>LA ESPERANZA</t>
  </si>
  <si>
    <t>27/01/2001</t>
  </si>
  <si>
    <t xml:space="preserve">PLAZA PLAZA PRINCIPAL DEL ANEXO LA ESPERANZA DISTRITO SAN RAMON PROVINCIA CHANCHAMAYO DEPARTAMENTO JUNIN </t>
  </si>
  <si>
    <t>992330181</t>
  </si>
  <si>
    <t>RD.1982-2014-DRSJ/OEGDRH</t>
  </si>
  <si>
    <t xml:space="preserve">CLORINDA LORENA CASOS SALINAS </t>
  </si>
  <si>
    <t>-75.33594962</t>
  </si>
  <si>
    <t>-11.18110548</t>
  </si>
  <si>
    <t>937.342</t>
  </si>
  <si>
    <t>PUERTO YURINAKI</t>
  </si>
  <si>
    <t xml:space="preserve">CALLE CALLE LOS INCAS S/N LA COSTADO DE LA MUNICIPALIDAD NÚMERO S/N DISTRITO PERENE PROVINCIA CHANCHAMAYO DEPARTAMENTO JUNIN </t>
  </si>
  <si>
    <t>41917155</t>
  </si>
  <si>
    <t>7.00 - 19.00 HRS</t>
  </si>
  <si>
    <t xml:space="preserve">LILIANA MARLENI LANDA SANCHEZ </t>
  </si>
  <si>
    <t>-75.08276</t>
  </si>
  <si>
    <t>-10.86827833</t>
  </si>
  <si>
    <t>575.3</t>
  </si>
  <si>
    <t>00000362</t>
  </si>
  <si>
    <t xml:space="preserve">OTROS BARRIO SANTA ROSA S/N NÚMERO S/N DISTRITO MONOBAMBA PROVINCIA JAUJA DEPARTAMENTO JUNIN </t>
  </si>
  <si>
    <t>064-811095</t>
  </si>
  <si>
    <t xml:space="preserve">ROSARIO INES PARRA HUAYLINOS </t>
  </si>
  <si>
    <t>-75.32344091</t>
  </si>
  <si>
    <t>-11.35656464</t>
  </si>
  <si>
    <t>1476.307</t>
  </si>
  <si>
    <t>MARISCAL CACERES</t>
  </si>
  <si>
    <t xml:space="preserve">OTROS MARISCAL CACERES S/N NÚMERO S/N DISTRITO PERENE PROVINCIA CHANCHAMAYO DEPARTAMENTO JUNIN </t>
  </si>
  <si>
    <t>064-544160</t>
  </si>
  <si>
    <t>08:00 a 14:00</t>
  </si>
  <si>
    <t xml:space="preserve">ROSMERY SOFIA SINCHE HUAMAN </t>
  </si>
  <si>
    <t>-75.14075167</t>
  </si>
  <si>
    <t>-10.88153167</t>
  </si>
  <si>
    <t>1428.1</t>
  </si>
  <si>
    <t>00000358</t>
  </si>
  <si>
    <t>25/10/1965</t>
  </si>
  <si>
    <t xml:space="preserve">CALLE CALLE CENTENARIO S/N PLAZA PRINCIPAL NÚMERO S/N DISTRITO VITOC PROVINCIA CHANCHAMAYO DEPARTAMENTO JUNIN </t>
  </si>
  <si>
    <t>064-634961</t>
  </si>
  <si>
    <t xml:space="preserve">VIVIANA LISSET HORNA CAMPOS </t>
  </si>
  <si>
    <t>-75.33439618</t>
  </si>
  <si>
    <t>-11.21014809</t>
  </si>
  <si>
    <t>922.399</t>
  </si>
  <si>
    <t>00000355</t>
  </si>
  <si>
    <t>NARANJAL</t>
  </si>
  <si>
    <t>10/08/1989</t>
  </si>
  <si>
    <t xml:space="preserve">AVENIDA AV. LAM FRANCO MZ S, LOT 6 DISTRITO SAN RAMON PROVINCIA CHANCHAMAYO DEPARTAMENTO JUNIN </t>
  </si>
  <si>
    <t>930874271</t>
  </si>
  <si>
    <t xml:space="preserve">JOSE JAIME ALIAGA LAPA </t>
  </si>
  <si>
    <t>-75.39882298</t>
  </si>
  <si>
    <t>-11.14174383</t>
  </si>
  <si>
    <t>989.199</t>
  </si>
  <si>
    <t>ALTO SAN JUAN</t>
  </si>
  <si>
    <t xml:space="preserve">PLAZA PLAZA DEL ANEXO ALTO SAN JUAN DISTRITO PERENE PROVINCIA CHANCHAMAYO DEPARTAMENTO JUNIN </t>
  </si>
  <si>
    <t>984604248</t>
  </si>
  <si>
    <t xml:space="preserve">8.00 - 20.00 </t>
  </si>
  <si>
    <t xml:space="preserve">SARA TELLO LOZANO </t>
  </si>
  <si>
    <t>-75.04391333</t>
  </si>
  <si>
    <t>-10.93249833</t>
  </si>
  <si>
    <t>1313.6</t>
  </si>
  <si>
    <t>STA ROSA DE CAMONASHARI</t>
  </si>
  <si>
    <t xml:space="preserve">OTROS ANEXO SANTA ROSA DE CAMONASHARI DISTRITO PERENE PROVINCIA CHANCHAMAYO DEPARTAMENTO JUNIN </t>
  </si>
  <si>
    <t>8:00 - 20 :00</t>
  </si>
  <si>
    <t xml:space="preserve">MAURICIO VIVANCO MOLINA </t>
  </si>
  <si>
    <t>-74.95636667</t>
  </si>
  <si>
    <t>-10.78247167</t>
  </si>
  <si>
    <t>1159.8</t>
  </si>
  <si>
    <t>VILLA PERENE</t>
  </si>
  <si>
    <t xml:space="preserve">JIRÓN JR UCAYALI MZ K SEGUNDA MESETA DISTRITO PERENE PROVINCIA CHANCHAMAYO DEPARTAMENTO JUNIN </t>
  </si>
  <si>
    <t>948480356</t>
  </si>
  <si>
    <t>923-2011-DRSJ/OEGDRH</t>
  </si>
  <si>
    <t xml:space="preserve">JULIO CESAR BALDOCEDA RONDINEL </t>
  </si>
  <si>
    <t>-75.22715</t>
  </si>
  <si>
    <t>-10.946735</t>
  </si>
  <si>
    <t>647.8</t>
  </si>
  <si>
    <t>9</t>
  </si>
  <si>
    <t>BAJO MARANKIARI</t>
  </si>
  <si>
    <t xml:space="preserve">CALLE CALLE LIMA S/N ANEXO MARANKIARI NÚMERO S/N DISTRITO PERENE PROVINCIA CHANCHAMAYO DEPARTAMENTO JUNIN </t>
  </si>
  <si>
    <t>999403957</t>
  </si>
  <si>
    <t>8:00 - 20:00 HRS</t>
  </si>
  <si>
    <t xml:space="preserve">SUSY ALICIA PIZARRO SILVA </t>
  </si>
  <si>
    <t>-75.20039333</t>
  </si>
  <si>
    <t>-10.93992667</t>
  </si>
  <si>
    <t>632.7</t>
  </si>
  <si>
    <t>LIBERTAD TOTERANI</t>
  </si>
  <si>
    <t xml:space="preserve">PLAZA PLAZA DEL ANEXO LA LIBERTAD TOTERANI DISTRITO PERENE PROVINCIA CHANCHAMAYO DEPARTAMENTO JUNIN </t>
  </si>
  <si>
    <t xml:space="preserve">BERTHA MALU MADER LEIVA TUMIALAN </t>
  </si>
  <si>
    <t>-75.10626167</t>
  </si>
  <si>
    <t>-10.90645333</t>
  </si>
  <si>
    <t>1114.2</t>
  </si>
  <si>
    <t>LOS ANGELES DE UBIRIKI</t>
  </si>
  <si>
    <t xml:space="preserve">CALLE CALLE LOS FUNDADORES S/N DEL ANEXO LOS ANGELES DE UBIRIKI NÚMERO S/N DISTRITO PERENE PROVINCIA CHANCHAMAYO DEPARTAMENTO JUNIN </t>
  </si>
  <si>
    <t>7:30 - 13.30 HORAS</t>
  </si>
  <si>
    <t>-74.9991</t>
  </si>
  <si>
    <t>-10.80893667</t>
  </si>
  <si>
    <t>622.1</t>
  </si>
  <si>
    <t>20/08/1958</t>
  </si>
  <si>
    <t xml:space="preserve">JIRÓN JR. CHANCHAMAYO Nº 291 DISTRITO SAN RAMON PROVINCIA CHANCHAMAYO DEPARTAMENTO JUNIN </t>
  </si>
  <si>
    <t>064-331893</t>
  </si>
  <si>
    <t>RD. 430-2016-DRSJ/OEGDRH</t>
  </si>
  <si>
    <t xml:space="preserve">PIO JESUS CANDIA MENGOA </t>
  </si>
  <si>
    <t>-75.35392222</t>
  </si>
  <si>
    <t>-11.1193113</t>
  </si>
  <si>
    <t>835.823</t>
  </si>
  <si>
    <t>5</t>
  </si>
  <si>
    <t>00000311</t>
  </si>
  <si>
    <t>VILLA PROGRESO</t>
  </si>
  <si>
    <t>26/12/1998</t>
  </si>
  <si>
    <t xml:space="preserve">OTROS CENTRO POBLADO VILLA PROGRESO DISTRITO CHANCHAMAYO PROVINCIA CHANCHAMAYO DEPARTAMENTO JUNIN </t>
  </si>
  <si>
    <t xml:space="preserve">NOEMI ELIZABETH HINOSTROZA BLAS </t>
  </si>
  <si>
    <t>-75.28245167</t>
  </si>
  <si>
    <t>-10.95355667</t>
  </si>
  <si>
    <t>712.4</t>
  </si>
  <si>
    <t>00000315</t>
  </si>
  <si>
    <t>SANCHIRIO PALOMAR</t>
  </si>
  <si>
    <t>15/08/1982</t>
  </si>
  <si>
    <t xml:space="preserve">OTROS CENTRO POBLADO SANCHIRIO PALOMAR DISTRITO SAN LUIS DE SHUARO PROVINCIA CHANCHAMAYO DEPARTAMENTO JUNIN </t>
  </si>
  <si>
    <t>7:30 - 19:30</t>
  </si>
  <si>
    <t xml:space="preserve">ELISA EVELING AIRA RUBINA </t>
  </si>
  <si>
    <t>-75.21567</t>
  </si>
  <si>
    <t>-10.81566833</t>
  </si>
  <si>
    <t>1297.1</t>
  </si>
  <si>
    <t>00000314</t>
  </si>
  <si>
    <t>20/10/1972</t>
  </si>
  <si>
    <t xml:space="preserve">JIRÓN JR. PROGRESO S/N SAN LUIS DE SHUARO NÚMERO S/N DISTRITO SAN LUIS DE SHUARO PROVINCIA CHANCHAMAYO DEPARTAMENTO JUNIN </t>
  </si>
  <si>
    <t xml:space="preserve">RICARDO JOSE ROMERO BARRERO </t>
  </si>
  <si>
    <t>-75.288345</t>
  </si>
  <si>
    <t>-10.88827</t>
  </si>
  <si>
    <t>760.6</t>
  </si>
  <si>
    <t>00024564</t>
  </si>
  <si>
    <t>UNIÓN JUNIN</t>
  </si>
  <si>
    <t>25/01/2016</t>
  </si>
  <si>
    <t xml:space="preserve">PLAZUELA CENTRO POBLADO UNIÓN JUNIN S/N 1 CENTRO POBLADO UNIÓN JUNIN RIO TAMBO SATIPO JUNIN </t>
  </si>
  <si>
    <t>36-2017</t>
  </si>
  <si>
    <t>08:00 AM - 02:00PM</t>
  </si>
  <si>
    <t xml:space="preserve">LIZBETH ELODIA PEREZ CHAMORRO </t>
  </si>
  <si>
    <t>00024570</t>
  </si>
  <si>
    <t>COMUNIDAD NATIVA CATUNGO QUEMPIRI</t>
  </si>
  <si>
    <t xml:space="preserve">CAMINO RURAL COMUNIDAD NATIVA CATUNGO QUEMPIRI NÚMERO S/N PISO 1 DISTRITO RIO TAMBO PROVINCIA SATIPO DEPARTAMENTO JUNIN </t>
  </si>
  <si>
    <t>42-2017</t>
  </si>
  <si>
    <t>08:00am - 02:00pm</t>
  </si>
  <si>
    <t xml:space="preserve">CLEMENTINA SHINQUIRERI QUISPE </t>
  </si>
  <si>
    <t>00024566</t>
  </si>
  <si>
    <t>SAN JUAN DE KIHATE</t>
  </si>
  <si>
    <t xml:space="preserve">CAMINO RURAL CENTRO POBLADO SAN JUAN DE KIHATE NÚMERO S/N PISO 1 DISTRITO RIO TAMBO PROVINCIA SATIPO DEPARTAMENTO JUNIN </t>
  </si>
  <si>
    <t>38-2017</t>
  </si>
  <si>
    <t>08:00 am - 02:00pm</t>
  </si>
  <si>
    <t xml:space="preserve">VERONICA PAEZ MANRIQUE </t>
  </si>
  <si>
    <t>00024567</t>
  </si>
  <si>
    <t>CONUNIDAD NATIVA MAZAROVENI</t>
  </si>
  <si>
    <t xml:space="preserve">PLAZA COMUNIDAD NATIVA MAZAROVENI S/N 1 COMUNIDAD NATIVA MAZAROVENI RIO TAMBO SATIPO JUNIN </t>
  </si>
  <si>
    <t>39-2017</t>
  </si>
  <si>
    <t xml:space="preserve">EDGAR PIORI CRUZ </t>
  </si>
  <si>
    <t>00024563</t>
  </si>
  <si>
    <t>NAPATI</t>
  </si>
  <si>
    <t xml:space="preserve">CAMINO AFIRMADO NAPATI NÚMERO S/N PISO 1 DISTRITO RIO TAMBO PROVINCIA SATIPO DEPARTAMENTO JUNIN </t>
  </si>
  <si>
    <t>35-2017</t>
  </si>
  <si>
    <t xml:space="preserve">FAVIOLA LUDEÑA CACERES </t>
  </si>
  <si>
    <t>00017678</t>
  </si>
  <si>
    <t>HUANCAMACHAY</t>
  </si>
  <si>
    <t>10/12/2013</t>
  </si>
  <si>
    <t xml:space="preserve">OTROS COMUNIDAD DE HUANCAMACHAY DISTRITO PAMPA HERMOSA PROVINCIA SATIPO DEPARTAMENTO JUNIN </t>
  </si>
  <si>
    <t>064840006</t>
  </si>
  <si>
    <t>0029-2017</t>
  </si>
  <si>
    <t>08:00 AM  - 18:00 PM</t>
  </si>
  <si>
    <t xml:space="preserve">MARCO ANTONIO FLORES GOMEZ </t>
  </si>
  <si>
    <t>-74.79336113</t>
  </si>
  <si>
    <t>-11.57299803</t>
  </si>
  <si>
    <t>3497</t>
  </si>
  <si>
    <t>GLORIABAMBA</t>
  </si>
  <si>
    <t xml:space="preserve">OTROS COMUNIDAD NATIVA DE GLORIABAMBA DISTRITO MAZAMARI PROVINCIA SATIPO DEPARTAMENTO JUNIN </t>
  </si>
  <si>
    <t>064-813765</t>
  </si>
  <si>
    <t xml:space="preserve">DIEGO ANTONIO QUISPE YABAR </t>
  </si>
  <si>
    <t>-74.36937024</t>
  </si>
  <si>
    <t>-11.18953391</t>
  </si>
  <si>
    <t>387.674</t>
  </si>
  <si>
    <t>PUEBLO LIBRE DE PAURIALI</t>
  </si>
  <si>
    <t xml:space="preserve">OTROS COMUNIDAD DE PAURELI DISTRITO MAZAMARI PROVINCIA SATIPO DEPARTAMENTO JUNIN </t>
  </si>
  <si>
    <t>0034-2017</t>
  </si>
  <si>
    <t xml:space="preserve">POL EINST ESPINOZA CENZANO </t>
  </si>
  <si>
    <t>-74.57765692</t>
  </si>
  <si>
    <t>-11.33662108</t>
  </si>
  <si>
    <t>788.415</t>
  </si>
  <si>
    <t>ALTO PAURELI</t>
  </si>
  <si>
    <t xml:space="preserve">OTROS CENTRO POBLADO DE ALTO PAURELI s/n CENTRO POBLADO DE ALTO PAURELI SATIPO SATIPO JUNIN </t>
  </si>
  <si>
    <t>8:00AM - 14:00 HORAS</t>
  </si>
  <si>
    <t xml:space="preserve">JIMY MA CHU GUERRERO </t>
  </si>
  <si>
    <t>-74.58572719</t>
  </si>
  <si>
    <t>-11.11972456</t>
  </si>
  <si>
    <t>858</t>
  </si>
  <si>
    <t>3</t>
  </si>
  <si>
    <t>UBIGEOXXXX</t>
  </si>
  <si>
    <t>DESC_ESTABLECXX</t>
  </si>
  <si>
    <t>CATEGORIA</t>
  </si>
  <si>
    <t>0000477</t>
  </si>
  <si>
    <t>0000477 HUAHUARI</t>
  </si>
  <si>
    <t>12 JUNIN</t>
  </si>
  <si>
    <t>1206 SATIPO</t>
  </si>
  <si>
    <t>120601 SATIPO</t>
  </si>
  <si>
    <t>0000478</t>
  </si>
  <si>
    <t>0000478 RIO VENADO</t>
  </si>
  <si>
    <t>0000479</t>
  </si>
  <si>
    <t>0000479 SANTO DGO DE MARANKIARI</t>
  </si>
  <si>
    <t>0000480</t>
  </si>
  <si>
    <t>0000480 BAJO CAPIRO</t>
  </si>
  <si>
    <t>0000481</t>
  </si>
  <si>
    <t>0000481 PARATUSHALI</t>
  </si>
  <si>
    <t>0000482</t>
  </si>
  <si>
    <t>0000482 HUANTASHIRI</t>
  </si>
  <si>
    <t>0000483</t>
  </si>
  <si>
    <t>0000483 SANIBENI</t>
  </si>
  <si>
    <t>0000484</t>
  </si>
  <si>
    <t>0000484 ALTO PAURELI</t>
  </si>
  <si>
    <t>0000318</t>
  </si>
  <si>
    <t>0000318 VILLA PERENE</t>
  </si>
  <si>
    <t>1203 CHANCHAMAYO</t>
  </si>
  <si>
    <t>120302 PERENE</t>
  </si>
  <si>
    <t>0000319</t>
  </si>
  <si>
    <t>0000319 BAJO MARANKIARI</t>
  </si>
  <si>
    <t>0000320</t>
  </si>
  <si>
    <t>0000320 PUERTO YURINAKI</t>
  </si>
  <si>
    <t>0000321</t>
  </si>
  <si>
    <t>0000321 ALTO YURINAKI</t>
  </si>
  <si>
    <t>0000322</t>
  </si>
  <si>
    <t>0000322 LIBERTAD TOTERANI</t>
  </si>
  <si>
    <t>0000323</t>
  </si>
  <si>
    <t>0000323 INCHATINGARI</t>
  </si>
  <si>
    <t>0000324</t>
  </si>
  <si>
    <t>0000324 LOS ANGELES DE UBIRIKI</t>
  </si>
  <si>
    <t>0000325</t>
  </si>
  <si>
    <t>0000325 CENTRO POBLADO MENOR LA FLORIDA</t>
  </si>
  <si>
    <t>0000326</t>
  </si>
  <si>
    <t>0000326 SANTA ROSA DE RIO AMARILLO</t>
  </si>
  <si>
    <t>0000327</t>
  </si>
  <si>
    <t>0000327 ALTO PUMPURIANI</t>
  </si>
  <si>
    <t>0000328</t>
  </si>
  <si>
    <t>0000328 CHURINGAVENI</t>
  </si>
  <si>
    <t>0000329</t>
  </si>
  <si>
    <t>0000329 HUACAMAYO</t>
  </si>
  <si>
    <t>0000330</t>
  </si>
  <si>
    <t>0000330 SAN FERNANDO DE KIVINAKI</t>
  </si>
  <si>
    <t>0000331</t>
  </si>
  <si>
    <t>0000331 LOS ANGELES TOTERANI</t>
  </si>
  <si>
    <t>0000332</t>
  </si>
  <si>
    <t>0000332 ALTO SAN JUAN</t>
  </si>
  <si>
    <t>0000333</t>
  </si>
  <si>
    <t>0000333 CENTRO TOTERANI</t>
  </si>
  <si>
    <t>0000334</t>
  </si>
  <si>
    <t>0000334 STA ROSA DE CAMONASHARI</t>
  </si>
  <si>
    <t>0000335</t>
  </si>
  <si>
    <t>0000335 ZONA PATRIA</t>
  </si>
  <si>
    <t>0000337</t>
  </si>
  <si>
    <t>0000337 MIRISHARO</t>
  </si>
  <si>
    <t>0000338</t>
  </si>
  <si>
    <t>0000338 SAN CRISTOBAL</t>
  </si>
  <si>
    <t>0006716</t>
  </si>
  <si>
    <t>0006716 CIUDAD SATELITE</t>
  </si>
  <si>
    <t>0006737</t>
  </si>
  <si>
    <t>0006737 JOSE OLAYA</t>
  </si>
  <si>
    <t>0007319</t>
  </si>
  <si>
    <t>0007319 SANTA ROSA TOTERANI</t>
  </si>
  <si>
    <t>0007362</t>
  </si>
  <si>
    <t>0007362 UNION PUCUSANI</t>
  </si>
  <si>
    <t>0000339</t>
  </si>
  <si>
    <t>0000339 SAN ANTONIO ALTO PICHANAKI</t>
  </si>
  <si>
    <t>0010502</t>
  </si>
  <si>
    <t>0010502 BELLA ESPERANZA</t>
  </si>
  <si>
    <t>0013864</t>
  </si>
  <si>
    <t>0013864 CANAAN DEL NORTE</t>
  </si>
  <si>
    <t>0014385</t>
  </si>
  <si>
    <t>0014385 MARISCAL CACERES</t>
  </si>
  <si>
    <t>0014384</t>
  </si>
  <si>
    <t>0014384 JOSE GALVEZ</t>
  </si>
  <si>
    <t>0015914</t>
  </si>
  <si>
    <t>0015914 SELVA DE ORO</t>
  </si>
  <si>
    <t>120608 RIO TAMBO</t>
  </si>
  <si>
    <t>0000343</t>
  </si>
  <si>
    <t>0000343 CENTRO CUYANI</t>
  </si>
  <si>
    <t>120303 PICHANAQUI</t>
  </si>
  <si>
    <t>0000344</t>
  </si>
  <si>
    <t>0000344 LAS PALMAS</t>
  </si>
  <si>
    <t>0000345</t>
  </si>
  <si>
    <t>0000345 PAMPA CAMONA</t>
  </si>
  <si>
    <t>0000346</t>
  </si>
  <si>
    <t>0000346 HUANTININI</t>
  </si>
  <si>
    <t>0000347</t>
  </si>
  <si>
    <t>0000347 CONDADO PICHIKIARI</t>
  </si>
  <si>
    <t>0000348</t>
  </si>
  <si>
    <t>0000348 SAN JUAN CENTRO AUTIKI</t>
  </si>
  <si>
    <t>0000349</t>
  </si>
  <si>
    <t>0000349 BELEN ANAPIARI</t>
  </si>
  <si>
    <t>0000350</t>
  </si>
  <si>
    <t>0000350 VALLE HERMOSO</t>
  </si>
  <si>
    <t>0000351</t>
  </si>
  <si>
    <t>0000351 HUACHIRIKI</t>
  </si>
  <si>
    <t>0000352</t>
  </si>
  <si>
    <t>0000352 UNION SHIMASHIRO</t>
  </si>
  <si>
    <t>0000353</t>
  </si>
  <si>
    <t>0000353 ANDRES AVELINO CACERES</t>
  </si>
  <si>
    <t>0000434</t>
  </si>
  <si>
    <t>0000434 MAZAMARI</t>
  </si>
  <si>
    <t>120604 MAZAMARI</t>
  </si>
  <si>
    <t>0000435</t>
  </si>
  <si>
    <t>0000435 CAPIRUSHARI</t>
  </si>
  <si>
    <t>0000436</t>
  </si>
  <si>
    <t>0000436 PUEBLO LIBRE DE PAURIALI</t>
  </si>
  <si>
    <t>0000437</t>
  </si>
  <si>
    <t>0000437 COMUNIDAD NATIVA DE PANGA</t>
  </si>
  <si>
    <t>0000438</t>
  </si>
  <si>
    <t>0000438 TZIRIARI</t>
  </si>
  <si>
    <t>120606 PANGOA</t>
  </si>
  <si>
    <t>0000439</t>
  </si>
  <si>
    <t>0000439 SAN CRISTOBAL</t>
  </si>
  <si>
    <t>0000440</t>
  </si>
  <si>
    <t>0000440 SAN JOSE DE MIRAFLORES</t>
  </si>
  <si>
    <t>0000443</t>
  </si>
  <si>
    <t>0000443 SAN RAMON DE PANGOA</t>
  </si>
  <si>
    <t>0000444</t>
  </si>
  <si>
    <t>0000444 CHAVINI</t>
  </si>
  <si>
    <t>0000445</t>
  </si>
  <si>
    <t>0000445 SN ANTONIO DE SONOMORO</t>
  </si>
  <si>
    <t>0000446</t>
  </si>
  <si>
    <t>0000446 CUBANTIA</t>
  </si>
  <si>
    <t>0000447</t>
  </si>
  <si>
    <t>0000447 VILLA MARIA</t>
  </si>
  <si>
    <t>0000448</t>
  </si>
  <si>
    <t>0000448 NAYLAM DE SONOMORO</t>
  </si>
  <si>
    <t>0000449</t>
  </si>
  <si>
    <t>0000449 MAZARONQUIARI</t>
  </si>
  <si>
    <t>0000450</t>
  </si>
  <si>
    <t>0000450 ALTO KIATARI</t>
  </si>
  <si>
    <t>0000451</t>
  </si>
  <si>
    <t>0000451 MATERENI</t>
  </si>
  <si>
    <t>0000452</t>
  </si>
  <si>
    <t>0000452 FORTALEZA</t>
  </si>
  <si>
    <t>0000453</t>
  </si>
  <si>
    <t>0000453 UNION CHAVINI</t>
  </si>
  <si>
    <t>0000454</t>
  </si>
  <si>
    <t>0000454 CAMPIRUSHARI</t>
  </si>
  <si>
    <t>0000455</t>
  </si>
  <si>
    <t>0000455 JERUSALEN DE MIÑARO DE NOMESTSIGUENGA</t>
  </si>
  <si>
    <t>0000456</t>
  </si>
  <si>
    <t>0000456 SANTA ROSA ALTO KIATARI</t>
  </si>
  <si>
    <t>0000457</t>
  </si>
  <si>
    <t>0000457 BOCA KIATARI</t>
  </si>
  <si>
    <t>0000458</t>
  </si>
  <si>
    <t>0000458 VILCABAMBA</t>
  </si>
  <si>
    <t>0000459</t>
  </si>
  <si>
    <t>0000459 CUSHIRENI</t>
  </si>
  <si>
    <t>0000460</t>
  </si>
  <si>
    <t>0000460 BETANIA</t>
  </si>
  <si>
    <t>0000461</t>
  </si>
  <si>
    <t>0000461 SHEVOJA</t>
  </si>
  <si>
    <t>0000462</t>
  </si>
  <si>
    <t>0000462 POYENI</t>
  </si>
  <si>
    <t>0000463</t>
  </si>
  <si>
    <t>0000463 BOCA CHEMBO</t>
  </si>
  <si>
    <t>0000464</t>
  </si>
  <si>
    <t>0000464 IMPANEKIARI</t>
  </si>
  <si>
    <t>0000465</t>
  </si>
  <si>
    <t>0000465 CAPITIRI</t>
  </si>
  <si>
    <t>0000466</t>
  </si>
  <si>
    <t>0000466 SANTA ROSITA DE SHIRINTIARI</t>
  </si>
  <si>
    <t>0000467</t>
  </si>
  <si>
    <t>0000467 SHIMA</t>
  </si>
  <si>
    <t>0000468</t>
  </si>
  <si>
    <t>0000468 MICAELA BASTIDAS MORALES</t>
  </si>
  <si>
    <t>0000469</t>
  </si>
  <si>
    <t>0000469 PUERTO OCOPA</t>
  </si>
  <si>
    <t>0000470</t>
  </si>
  <si>
    <t>0000470 SAN MIGUEL DE OTICA</t>
  </si>
  <si>
    <t>0000471</t>
  </si>
  <si>
    <t>0000471 CUTIVIRENI</t>
  </si>
  <si>
    <t>0000472</t>
  </si>
  <si>
    <t>0000472 OVIRI</t>
  </si>
  <si>
    <t>0000473</t>
  </si>
  <si>
    <t>0000473 SAN VICENTE DE CANAAN</t>
  </si>
  <si>
    <t>0000474</t>
  </si>
  <si>
    <t>0000474 QUITENI</t>
  </si>
  <si>
    <t>0000475</t>
  </si>
  <si>
    <t>0000475 CAPERUSIA</t>
  </si>
  <si>
    <t>0000495</t>
  </si>
  <si>
    <t>0000495 RIO  NEGRO</t>
  </si>
  <si>
    <t>120607 RIO NEGRO</t>
  </si>
  <si>
    <t>0000496</t>
  </si>
  <si>
    <t>0000496 VILLA CAPIRI</t>
  </si>
  <si>
    <t>0000497</t>
  </si>
  <si>
    <t>0000497 RIO CHARI ALTO</t>
  </si>
  <si>
    <t>0000498</t>
  </si>
  <si>
    <t>0000498 PITOCUNA</t>
  </si>
  <si>
    <t>0000499</t>
  </si>
  <si>
    <t>0000499 PUENTE IPOKI</t>
  </si>
  <si>
    <t>0000500</t>
  </si>
  <si>
    <t>0000500 AOTI</t>
  </si>
  <si>
    <t>0000501</t>
  </si>
  <si>
    <t>0000501 ALTO PITOCUNA</t>
  </si>
  <si>
    <t>0000502</t>
  </si>
  <si>
    <t>0000502 CUSHIVIANI</t>
  </si>
  <si>
    <t>0000503</t>
  </si>
  <si>
    <t>0000503 UNION CUVIRIAKI</t>
  </si>
  <si>
    <t>0000504</t>
  </si>
  <si>
    <t>0000504 SHABASHIPANGO</t>
  </si>
  <si>
    <t>0000505</t>
  </si>
  <si>
    <t>0000505 SAN JUAN DE CHENI</t>
  </si>
  <si>
    <t>0000506</t>
  </si>
  <si>
    <t>0000506 UNION CAPIRI</t>
  </si>
  <si>
    <t>0000507</t>
  </si>
  <si>
    <t>0000507 BOCA MANTARO</t>
  </si>
  <si>
    <t>0000509</t>
  </si>
  <si>
    <t>0000509 SAN MIGUEL DE ENE SHINPINSHARIATO</t>
  </si>
  <si>
    <t>0000510</t>
  </si>
  <si>
    <t>0000510 FLORIDA</t>
  </si>
  <si>
    <t>0000511</t>
  </si>
  <si>
    <t>0000511 SAN JUAN DE MANTARO</t>
  </si>
  <si>
    <t>0000512</t>
  </si>
  <si>
    <t>0000512 TUNONTUARI RIO ENE</t>
  </si>
  <si>
    <t>0000513</t>
  </si>
  <si>
    <t>0000513 QUEMPIRI</t>
  </si>
  <si>
    <t>0000514</t>
  </si>
  <si>
    <t>0000514 FE Y ALEGRIA LA PRIMAVERA</t>
  </si>
  <si>
    <t>0000515</t>
  </si>
  <si>
    <t>0000515 YAVIRO</t>
  </si>
  <si>
    <t>0000516</t>
  </si>
  <si>
    <t>0000516 PUERTO ROCA</t>
  </si>
  <si>
    <t>0000517</t>
  </si>
  <si>
    <t>0000517 VALLE ESMERALDA</t>
  </si>
  <si>
    <t>0000518</t>
  </si>
  <si>
    <t>0000518 SAN CARLOS ALTO ENE</t>
  </si>
  <si>
    <t>0000341</t>
  </si>
  <si>
    <t>0000341 IMPITATO CASCADA</t>
  </si>
  <si>
    <t>0000342</t>
  </si>
  <si>
    <t>0000342 PRIMAVERA</t>
  </si>
  <si>
    <t>0006877</t>
  </si>
  <si>
    <t>0006877 CHONTAKIARI</t>
  </si>
  <si>
    <t>0006878</t>
  </si>
  <si>
    <t>0006878 POTSOTENI</t>
  </si>
  <si>
    <t>0006879</t>
  </si>
  <si>
    <t>0006879 UNION PUERTO ASHANINKA</t>
  </si>
  <si>
    <t>0006880</t>
  </si>
  <si>
    <t>0006880 CIUDAD DE DIOS</t>
  </si>
  <si>
    <t>0006711</t>
  </si>
  <si>
    <t>0006711 SAN FCO CENTRO KUVIRIANI</t>
  </si>
  <si>
    <t>0006712</t>
  </si>
  <si>
    <t>0006712 BARINETTI REAL</t>
  </si>
  <si>
    <t>0007361</t>
  </si>
  <si>
    <t>0007361 COLONIA HUANCA</t>
  </si>
  <si>
    <t>0007371</t>
  </si>
  <si>
    <t>0007371 ANEXO 28 DE JULIO</t>
  </si>
  <si>
    <t>0007187</t>
  </si>
  <si>
    <t>0007187 VISTA ALEGRE DEL VALLE DE SANTA CRUZ</t>
  </si>
  <si>
    <t>0011138</t>
  </si>
  <si>
    <t>0011138 SANTA ELENA</t>
  </si>
  <si>
    <t>0013863</t>
  </si>
  <si>
    <t>0013863 ALTO VILLA VICTORIA</t>
  </si>
  <si>
    <t>0013862</t>
  </si>
  <si>
    <t>0013862 MIGUEL GRAU</t>
  </si>
  <si>
    <t>0014383</t>
  </si>
  <si>
    <t>0014383 SAN JOSE DE ANAPIARI</t>
  </si>
  <si>
    <t>0021803</t>
  </si>
  <si>
    <t>0021803 LOS MANANTIALES</t>
  </si>
  <si>
    <t>0021800</t>
  </si>
  <si>
    <t>0021800 LOS ÁNGELES DE EDEN</t>
  </si>
  <si>
    <t>0021805</t>
  </si>
  <si>
    <t>0021805 SAN JUAN DE SANGARENI</t>
  </si>
  <si>
    <t>0021802</t>
  </si>
  <si>
    <t>0021802 SAN JUAN DE PUEBLO LIBRE</t>
  </si>
  <si>
    <t>0021804</t>
  </si>
  <si>
    <t>0021804 ALTO CHICHIRENI</t>
  </si>
  <si>
    <t>0021801</t>
  </si>
  <si>
    <t>0021801 SANTA CRUZ DE ANAPATI</t>
  </si>
  <si>
    <t>0021806</t>
  </si>
  <si>
    <t>0021806 LIBERTAD DE ANAPATI</t>
  </si>
  <si>
    <t>0021797</t>
  </si>
  <si>
    <t>0021797 SAN JERONIMO</t>
  </si>
  <si>
    <t>0021814</t>
  </si>
  <si>
    <t>0021814 CENTRO SAURENI</t>
  </si>
  <si>
    <t>0016911</t>
  </si>
  <si>
    <t>0016911 BUENOS AIRES -TZIRIARI</t>
  </si>
  <si>
    <t>0016912</t>
  </si>
  <si>
    <t>0016912 VILLA PROGRESO DE EDEN</t>
  </si>
  <si>
    <t>0016908</t>
  </si>
  <si>
    <t>0016908 GLORIABAMBA</t>
  </si>
  <si>
    <t>0016909</t>
  </si>
  <si>
    <t>0016909 TEORIA</t>
  </si>
  <si>
    <t>IPRESS Priorizadas (SI/NO) - AP ENDIS</t>
  </si>
  <si>
    <t>PLIEGO:444 GOBIERNO REGIONAL DE JUNIN</t>
  </si>
  <si>
    <t>Dejó de trabajar en la Red de Satipo, y se capacitó a BRENDA CECILIA CASTILLO ORTEGA</t>
  </si>
  <si>
    <t>Dejó de trabajar en la Red de Satipo, y se capacitó a KARINA IDALIT ZARZOSA CHAVEZ</t>
  </si>
  <si>
    <t>Dejó de trabajar en la Red de Satipo, y se capacitó a MIRIAM JUDITH BARZOLA MONTERO</t>
  </si>
  <si>
    <t>No asistió porque ya no trabaja en la Red SMP, siendo así se capacitó a CUTTI SALAS ELVIA</t>
  </si>
  <si>
    <t>No asistió porque ya no trabaja en la Red SMP, siendo así se capacitó a SANTA CRUZ ROJAS LISSET DIANA</t>
  </si>
  <si>
    <t>Se le rescindió el contrato</t>
  </si>
  <si>
    <t xml:space="preserve"> VARGAS ORELLANA. POLVAN</t>
  </si>
  <si>
    <t xml:space="preserve"> HUARCAYA VILLAR, SAMUEL</t>
  </si>
  <si>
    <t>Villar Carhuallanqui, Roger</t>
  </si>
  <si>
    <t>RAZHUAMAN VARILLAS, DEYSI</t>
  </si>
  <si>
    <t>TENICELA RUIZ, ELVIZ ROBERT</t>
  </si>
  <si>
    <t xml:space="preserve"> POMA PAITAMPOMA, GEOVANA</t>
  </si>
  <si>
    <t xml:space="preserve"> MORALES PASTRANA, BEDWIN</t>
  </si>
  <si>
    <t>MENDOZA ALLCARIMA, NARCISO</t>
  </si>
  <si>
    <t xml:space="preserve"> MEZA ARENAS, CARINA</t>
  </si>
  <si>
    <t xml:space="preserve"> TERRONES                     , WILMER</t>
  </si>
  <si>
    <t>CASHIANTIO MOJATI, FELIPE</t>
  </si>
  <si>
    <t>DE LA CRUZ  GONZALES, IRMA</t>
  </si>
  <si>
    <t>UNCHUPAICO VELIZ, HILDAURO</t>
  </si>
  <si>
    <t>PRETEL MARQUEZ, TITO</t>
  </si>
  <si>
    <t>Roman Marcelo, Edith Beatriz</t>
  </si>
  <si>
    <t>Cordova Alhua, Eliseo</t>
  </si>
  <si>
    <t>PARDO CALDAS, MERY</t>
  </si>
  <si>
    <t>RUIZ BARRIOS, EDWIN</t>
  </si>
  <si>
    <t>SANCHEZ GOMEZ, ELSER</t>
  </si>
  <si>
    <t>DE LA CRUZ CARHUALLANQUI, CELIA</t>
  </si>
  <si>
    <t>GARCIA CORDERO, NELLY</t>
  </si>
  <si>
    <t>JARA LAURA, NANCY ELVIRA</t>
  </si>
  <si>
    <t>HUAMAN NAVARRO, ANA</t>
  </si>
  <si>
    <t>SONIA FLOR TORRES BOHORQUES</t>
  </si>
  <si>
    <t>ALFONSO PONCEHECTOR ELADIO</t>
  </si>
  <si>
    <t>09415726</t>
  </si>
  <si>
    <t>ACARO DUEÑAS, DIANA HERMELINDA</t>
  </si>
  <si>
    <t>ARCE YUMANGA, ALICIA</t>
  </si>
  <si>
    <t xml:space="preserve"> ARAUJO APAZA, GLADYS JUDIT</t>
  </si>
  <si>
    <t>Ccasani Nateros, Ernesto</t>
  </si>
  <si>
    <t>Ruti Balvin, Henrry</t>
  </si>
  <si>
    <t>Meliton Villalobos, Jovana</t>
  </si>
  <si>
    <t xml:space="preserve"> Zurichaqui Mendoza, Adela</t>
  </si>
  <si>
    <t>Oscanoa Zarate, Juan</t>
  </si>
  <si>
    <t>Quispe Marcos, Alex</t>
  </si>
  <si>
    <t>Flores Rosas, Maximo</t>
  </si>
  <si>
    <t>Baltazar Venegas, Luz</t>
  </si>
  <si>
    <t>Tello Lozano, Sara</t>
  </si>
  <si>
    <t xml:space="preserve"> Cuyubamba Nuñez, Hursula</t>
  </si>
  <si>
    <t xml:space="preserve"> Vivanco Molina, Mauricio</t>
  </si>
  <si>
    <t>Santos Gomez, Elva</t>
  </si>
  <si>
    <t>Gaspar Ñaupa, Elsa</t>
  </si>
  <si>
    <t>Muñoz Cuadrado, Renan</t>
  </si>
  <si>
    <t>Muñoz Cuadrado, Maria R.</t>
  </si>
  <si>
    <t>NO TIENE PERSONAL</t>
  </si>
  <si>
    <t>Montes Roman, Sheylor</t>
  </si>
  <si>
    <t>Pariona Secce. Maria</t>
  </si>
  <si>
    <t>Cancho Barzola, Ruben</t>
  </si>
  <si>
    <t>Pariona Escobar, Wilmer</t>
  </si>
  <si>
    <t>Cárdenas Vivanco, Joel</t>
  </si>
  <si>
    <t>Chuquillanqui Fernandez, Liliana</t>
  </si>
  <si>
    <t>Anaya Chauca, Lupe</t>
  </si>
  <si>
    <t>Ambrosio Quiñonez, Yene</t>
  </si>
  <si>
    <t>Gabriel Quispe, Eudia</t>
  </si>
  <si>
    <t>ZABALETA PORTAL, NELSON</t>
  </si>
  <si>
    <t>CASOS SALINAS, CLORINDA</t>
  </si>
  <si>
    <t>Colonio Camargo, Noe Teodulo</t>
  </si>
  <si>
    <t>Mallqui Martel, Rosa</t>
  </si>
  <si>
    <t>Surichaqui Chupayo, Hector</t>
  </si>
  <si>
    <t>Valverde Gallardo, Eduardo</t>
  </si>
  <si>
    <t>Biologo</t>
  </si>
  <si>
    <t>R.S CHANCHAMAYO</t>
  </si>
  <si>
    <t xml:space="preserve"> TICZE MONTALVO MARIELA</t>
  </si>
  <si>
    <t xml:space="preserve">PARIACHI CONDORI JEANETTE GEOVANNA </t>
  </si>
  <si>
    <t xml:space="preserve">FABIAN MALQUI GIANELLA </t>
  </si>
  <si>
    <t xml:space="preserve"> ROMAN BADOS LILIANA</t>
  </si>
  <si>
    <t xml:space="preserve">CERRON ROJAS EVELYN </t>
  </si>
  <si>
    <t xml:space="preserve">CALIZAYA VIZCARRA VANESA </t>
  </si>
  <si>
    <t xml:space="preserve">QUISPE QUISPE ANA </t>
  </si>
  <si>
    <t xml:space="preserve">LEIVA TUMIALAN BERTHA </t>
  </si>
  <si>
    <t xml:space="preserve">RUTTE BALVIN HENRY </t>
  </si>
  <si>
    <t xml:space="preserve">DE LA CRUZ ABREGU EVELYN </t>
  </si>
  <si>
    <t xml:space="preserve">SURICHAQUI MENDOZA ADELA EVA </t>
  </si>
  <si>
    <t xml:space="preserve">ARCOS CHUQUILLANQUI DANITZA </t>
  </si>
  <si>
    <t xml:space="preserve">GARCIA  DE LA CRUZ FABIOLA </t>
  </si>
  <si>
    <t xml:space="preserve"> NALBERTE CANCHANO SUSANA</t>
  </si>
  <si>
    <t xml:space="preserve">FLORES ROSA MAXIMO </t>
  </si>
  <si>
    <t xml:space="preserve"> TIMOTEO CAJACHAGUA ANA</t>
  </si>
  <si>
    <t xml:space="preserve">NUÑEZ CLARO CINTHYA </t>
  </si>
  <si>
    <t xml:space="preserve">NAPAICO AGUIRRE CAROLINA </t>
  </si>
  <si>
    <t xml:space="preserve">DAVILA COTERA JESSICA </t>
  </si>
  <si>
    <t xml:space="preserve">HUAMAN CHUCO JUDITH </t>
  </si>
  <si>
    <t xml:space="preserve">CUYUBAMBA NUÑEZ URSULA </t>
  </si>
  <si>
    <t xml:space="preserve"> PEREZ ROMANI PABLO</t>
  </si>
  <si>
    <t xml:space="preserve">ANGULO CRISTOBAL SUSANA </t>
  </si>
  <si>
    <t xml:space="preserve">CHILE LETONA MERY </t>
  </si>
  <si>
    <t xml:space="preserve">JURADO CUELLAR RUBER </t>
  </si>
  <si>
    <t xml:space="preserve">MUÑOZ CUADRADO MARIA </t>
  </si>
  <si>
    <t xml:space="preserve"> LARZO ROMAN ELIZABETH</t>
  </si>
  <si>
    <t xml:space="preserve">QUISPE EUDIA GABRIEL </t>
  </si>
  <si>
    <t xml:space="preserve"> PAITAN ROJAS JANETH  KARINA</t>
  </si>
  <si>
    <t xml:space="preserve"> LIZANA QUISPE EDGAR</t>
  </si>
  <si>
    <t xml:space="preserve">MALLQUI MARTEL ROSA MIRIAM </t>
  </si>
  <si>
    <t xml:space="preserve">MEZA LOPEZ TANIA </t>
  </si>
  <si>
    <t xml:space="preserve">ALVAREZ CARHUANCHO MAGALY </t>
  </si>
  <si>
    <t xml:space="preserve">NILDA  BUJAICO BERNARDO NILDA </t>
  </si>
  <si>
    <t xml:space="preserve">COLLCA ESPERME HERMELINDA </t>
  </si>
  <si>
    <t xml:space="preserve">ROMERO VEGA ALEXANDER </t>
  </si>
  <si>
    <t xml:space="preserve"> SANTE MANRIQUE  CESAR AUGUSTO</t>
  </si>
  <si>
    <t xml:space="preserve">ALANYA QUISPE JANETH </t>
  </si>
  <si>
    <t xml:space="preserve">OBREGON GARCIA JOSE </t>
  </si>
  <si>
    <t>HUAROC ROJAS KARITO CARMEN</t>
  </si>
  <si>
    <t xml:space="preserve">NOLASCO LEÓN YULYANA </t>
  </si>
  <si>
    <t>SINCHE HUAMAN ROSMERY SOFÍA</t>
  </si>
  <si>
    <t>De acuerdo al Plan de Capacitación el mismo que es refrendado por la Resolución Directoral y que fue remitido en el Anexo de la primera evaluación AP ENDIS, este grupo de personas (color naranja) no se encuentran en el listado de personal de salud por capacitar.</t>
  </si>
  <si>
    <t>CUMPLE SI:1/NO:0</t>
  </si>
  <si>
    <t>REGION JUNIN</t>
  </si>
  <si>
    <t>UNIDAD EJECUTORA</t>
  </si>
  <si>
    <t>RED</t>
  </si>
  <si>
    <t>N° IPRESS PRIORIZADAS</t>
  </si>
  <si>
    <t>PERSONAL PROGRAMADO</t>
  </si>
  <si>
    <t>PERSONAL CAPACITADO</t>
  </si>
  <si>
    <t>% AVANCE</t>
  </si>
  <si>
    <t>NOMBRE DE LA ACTIVIDAD</t>
  </si>
  <si>
    <t>405-828: REGION JUNIN-SALUD CHANCHAMAYO</t>
  </si>
  <si>
    <t>406-829: REGION JUNIN-SALUD SATIPO</t>
  </si>
  <si>
    <t>409-1612: GOB. REG. DE JUNIN - RED DE SALUD PICHANAKI</t>
  </si>
  <si>
    <t>410-1613: GOB. REG. DE JUNIN - RED DE SALUD SAN MARTIN DE PANGOA</t>
  </si>
  <si>
    <t>TOTAL</t>
  </si>
  <si>
    <t>Fuente_DIRESA_Mes_julio_24_07_2018</t>
  </si>
  <si>
    <t>N° IPRESS PROGRAMADAS</t>
  </si>
  <si>
    <t>% IPRESS TOTAL</t>
  </si>
  <si>
    <r>
      <rPr>
        <b/>
        <u/>
        <sz val="10"/>
        <color theme="1"/>
        <rFont val="Calibri"/>
        <family val="2"/>
        <scheme val="minor"/>
      </rPr>
      <t>DEFINICIÓN OPERACIONAL</t>
    </r>
    <r>
      <rPr>
        <sz val="10"/>
        <color theme="1"/>
        <rFont val="Calibri"/>
        <family val="2"/>
        <scheme val="minor"/>
      </rPr>
      <t>: El Gobierno Regional implementa un Plan de desarrollo de capacidades para el personal de salud, que incluye capacitación en consejería nutricional, sesiones demostrativas, dosaje de hemoglobina, antropometría, uso de pruebas rápidas, enfoque intercultural y/o vigilancia de la calidad del agua.</t>
    </r>
  </si>
  <si>
    <t>COMPROMISO DE GESTION   3.2.1 - CONVENIO  AP ENDIS  NIVEL -1</t>
  </si>
  <si>
    <t>ANTROPOMETRÍA , DOSAJE DE HEMOGLOBINA, USO DE PRUEBAS RAPIDAS, CONSEJERIA NUTRICIONAL Y SESIONES DEMOSTRATIVAS PREPARACIÓN DE ALIMENTOS, VIGILANCIA DE 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</si>
</sst>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rgb="FFFF0000"/>
      <name val="Calibri"/>
      <family val="2"/>
      <scheme val="minor"/>
    </font>
    <font>
      <b/>
      <sz val="8"/>
      <color theme="1"/>
      <name val="Times New Roman"/>
      <family val="1"/>
    </font>
    <font>
      <b/>
      <sz val="8"/>
      <color theme="1"/>
      <name val="Calibri"/>
      <family val="2"/>
    </font>
    <font>
      <sz val="8"/>
      <color theme="1"/>
      <name val="Calibri"/>
      <family val="2"/>
    </font>
    <font>
      <u/>
      <sz val="11"/>
      <color theme="10"/>
      <name val="Calibri"/>
      <family val="2"/>
      <scheme val="minor"/>
    </font>
    <font>
      <u/>
      <sz val="8"/>
      <color theme="1"/>
      <name val="Calibri"/>
      <family val="2"/>
    </font>
    <font>
      <b/>
      <sz val="8"/>
      <color rgb="FFFF0000"/>
      <name val="Calibri"/>
      <family val="2"/>
    </font>
    <font>
      <sz val="10"/>
      <name val="Courier"/>
      <family val="3"/>
    </font>
    <font>
      <sz val="10"/>
      <color indexed="8"/>
      <name val="Arial"/>
      <family val="2"/>
    </font>
    <font>
      <sz val="8"/>
      <name val="Calibri"/>
      <family val="2"/>
    </font>
    <font>
      <sz val="8"/>
      <color indexed="8"/>
      <name val="Calibri"/>
      <family val="2"/>
    </font>
    <font>
      <b/>
      <sz val="9"/>
      <color indexed="63"/>
      <name val="Arial"/>
      <family val="2"/>
    </font>
    <font>
      <sz val="9"/>
      <color indexed="18"/>
      <name val="Arial"/>
      <family val="2"/>
    </font>
    <font>
      <sz val="8"/>
      <color theme="1"/>
      <name val="Calibri"/>
      <family val="2"/>
      <scheme val="minor"/>
    </font>
    <font>
      <sz val="8"/>
      <color rgb="FF000000"/>
      <name val="Calibri"/>
      <family val="2"/>
      <scheme val="minor"/>
    </font>
    <font>
      <b/>
      <sz val="11"/>
      <color theme="1"/>
      <name val="Calibri"/>
      <family val="2"/>
      <scheme val="minor"/>
    </font>
    <font>
      <sz val="9"/>
      <color theme="1"/>
      <name val="Arial"/>
      <family val="2"/>
    </font>
    <font>
      <sz val="9"/>
      <color theme="1"/>
      <name val="Calibri"/>
      <family val="2"/>
      <scheme val="minor"/>
    </font>
    <font>
      <b/>
      <sz val="14"/>
      <color theme="1"/>
      <name val="Calibri"/>
      <family val="2"/>
      <scheme val="minor"/>
    </font>
    <font>
      <b/>
      <u/>
      <sz val="10"/>
      <color theme="1"/>
      <name val="Calibri"/>
      <family val="2"/>
      <scheme val="minor"/>
    </font>
    <font>
      <sz val="10"/>
      <color theme="1"/>
      <name val="Calibri"/>
      <family val="2"/>
      <scheme val="minor"/>
    </font>
  </fonts>
  <fills count="14">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8"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indexed="64"/>
      </patternFill>
    </fill>
    <fill>
      <patternFill patternType="solid">
        <fgColor theme="3" tint="0.79998168889431442"/>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0" fontId="9" fillId="0" borderId="0"/>
    <xf numFmtId="0" fontId="10" fillId="0" borderId="0"/>
    <xf numFmtId="0" fontId="1" fillId="0" borderId="0"/>
  </cellStyleXfs>
  <cellXfs count="91">
    <xf numFmtId="0" fontId="0" fillId="0" borderId="0" xfId="0"/>
    <xf numFmtId="0" fontId="4" fillId="2" borderId="1" xfId="0" applyFont="1" applyFill="1" applyBorder="1" applyAlignment="1">
      <alignment horizontal="center" vertical="center" wrapText="1"/>
    </xf>
    <xf numFmtId="0" fontId="5" fillId="3" borderId="1" xfId="0" applyFont="1" applyFill="1" applyBorder="1" applyAlignment="1">
      <alignment horizontal="center"/>
    </xf>
    <xf numFmtId="0" fontId="5" fillId="3" borderId="1" xfId="0" applyFont="1" applyFill="1" applyBorder="1" applyAlignment="1">
      <alignment horizontal="left" vertical="center" wrapText="1"/>
    </xf>
    <xf numFmtId="0" fontId="5" fillId="0" borderId="1" xfId="0" applyFont="1" applyBorder="1" applyAlignment="1">
      <alignment horizontal="center"/>
    </xf>
    <xf numFmtId="0" fontId="5" fillId="0" borderId="1" xfId="0" applyFont="1" applyFill="1" applyBorder="1" applyAlignment="1">
      <alignment horizontal="left"/>
    </xf>
    <xf numFmtId="0" fontId="7" fillId="3" borderId="1" xfId="1" applyFont="1" applyFill="1" applyBorder="1" applyAlignment="1">
      <alignment horizontal="center"/>
    </xf>
    <xf numFmtId="0" fontId="8" fillId="3" borderId="1" xfId="0" applyFont="1" applyFill="1" applyBorder="1" applyAlignment="1">
      <alignment horizontal="center"/>
    </xf>
    <xf numFmtId="0" fontId="5" fillId="3" borderId="1" xfId="0" applyFont="1" applyFill="1" applyBorder="1" applyAlignment="1">
      <alignment vertical="center"/>
    </xf>
    <xf numFmtId="0" fontId="5" fillId="3" borderId="1" xfId="0" applyFont="1" applyFill="1" applyBorder="1" applyAlignment="1">
      <alignment vertical="center" wrapText="1"/>
    </xf>
    <xf numFmtId="49" fontId="5" fillId="3" borderId="1" xfId="0" applyNumberFormat="1" applyFont="1" applyFill="1" applyBorder="1" applyAlignment="1">
      <alignment horizontal="center"/>
    </xf>
    <xf numFmtId="0" fontId="5" fillId="0" borderId="1" xfId="0" applyFont="1" applyFill="1" applyBorder="1" applyAlignment="1">
      <alignment horizontal="left" vertical="center" wrapText="1"/>
    </xf>
    <xf numFmtId="0" fontId="4" fillId="0" borderId="1" xfId="0" applyFont="1" applyBorder="1" applyAlignment="1">
      <alignment horizontal="center"/>
    </xf>
    <xf numFmtId="0" fontId="5" fillId="3" borderId="1" xfId="1" applyFont="1" applyFill="1" applyBorder="1" applyAlignment="1">
      <alignment horizontal="center"/>
    </xf>
    <xf numFmtId="0" fontId="5" fillId="3" borderId="1" xfId="0" applyFont="1" applyFill="1" applyBorder="1" applyAlignment="1">
      <alignment horizontal="center" vertical="center" wrapText="1"/>
    </xf>
    <xf numFmtId="0" fontId="5" fillId="0" borderId="1" xfId="0" applyFont="1" applyBorder="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left" vertical="center"/>
    </xf>
    <xf numFmtId="0" fontId="7" fillId="0" borderId="1" xfId="1" applyFont="1" applyBorder="1" applyAlignment="1">
      <alignment horizontal="center"/>
    </xf>
    <xf numFmtId="49" fontId="5" fillId="0" borderId="1" xfId="0" applyNumberFormat="1" applyFont="1" applyBorder="1" applyAlignment="1">
      <alignment horizontal="center"/>
    </xf>
    <xf numFmtId="1" fontId="5" fillId="0" borderId="1" xfId="2" applyNumberFormat="1" applyFont="1" applyFill="1" applyBorder="1" applyAlignment="1" applyProtection="1">
      <alignment horizontal="left" vertical="center" wrapText="1"/>
    </xf>
    <xf numFmtId="0" fontId="2" fillId="0" borderId="0" xfId="0" applyFont="1"/>
    <xf numFmtId="0" fontId="5" fillId="3" borderId="1" xfId="0" applyFont="1" applyFill="1" applyBorder="1" applyAlignment="1">
      <alignment horizontal="left"/>
    </xf>
    <xf numFmtId="0" fontId="5" fillId="0" borderId="1" xfId="0" applyFont="1" applyFill="1" applyBorder="1" applyAlignment="1">
      <alignment horizontal="center"/>
    </xf>
    <xf numFmtId="0" fontId="7" fillId="0" borderId="1" xfId="1" applyFont="1" applyFill="1" applyBorder="1" applyAlignment="1">
      <alignment horizontal="center"/>
    </xf>
    <xf numFmtId="0" fontId="5" fillId="3" borderId="1" xfId="3" applyFont="1" applyFill="1" applyBorder="1" applyAlignment="1">
      <alignment horizontal="left"/>
    </xf>
    <xf numFmtId="0" fontId="8" fillId="0" borderId="1" xfId="0" applyFont="1" applyBorder="1" applyAlignment="1">
      <alignment horizontal="center"/>
    </xf>
    <xf numFmtId="0" fontId="5" fillId="0" borderId="1" xfId="0" applyFont="1" applyBorder="1" applyAlignment="1">
      <alignment horizontal="left"/>
    </xf>
    <xf numFmtId="0" fontId="5" fillId="0" borderId="1" xfId="0" applyFont="1" applyBorder="1" applyAlignment="1">
      <alignment vertical="center"/>
    </xf>
    <xf numFmtId="1" fontId="5" fillId="0" borderId="1" xfId="0" applyNumberFormat="1" applyFont="1" applyBorder="1" applyAlignment="1">
      <alignment horizontal="center"/>
    </xf>
    <xf numFmtId="0" fontId="5" fillId="0" borderId="1" xfId="0" applyFont="1" applyBorder="1" applyAlignment="1">
      <alignment horizontal="left" wrapText="1"/>
    </xf>
    <xf numFmtId="0" fontId="5" fillId="0" borderId="1" xfId="0" applyFont="1" applyBorder="1" applyAlignment="1">
      <alignment horizontal="center" vertical="center"/>
    </xf>
    <xf numFmtId="0" fontId="5" fillId="4" borderId="1" xfId="0" applyFont="1" applyFill="1" applyBorder="1" applyAlignment="1">
      <alignment horizontal="center"/>
    </xf>
    <xf numFmtId="0" fontId="5" fillId="4" borderId="1" xfId="0" applyFont="1" applyFill="1" applyBorder="1" applyAlignment="1">
      <alignment horizontal="left"/>
    </xf>
    <xf numFmtId="0" fontId="5" fillId="4" borderId="1" xfId="0" applyFont="1" applyFill="1" applyBorder="1" applyAlignment="1">
      <alignment vertical="center"/>
    </xf>
    <xf numFmtId="0" fontId="5" fillId="4" borderId="1" xfId="0" applyFont="1" applyFill="1" applyBorder="1" applyAlignment="1">
      <alignment horizontal="center" vertical="center"/>
    </xf>
    <xf numFmtId="1" fontId="5" fillId="0" borderId="1" xfId="0" applyNumberFormat="1" applyFont="1" applyBorder="1"/>
    <xf numFmtId="1" fontId="5" fillId="0" borderId="1" xfId="0" applyNumberFormat="1" applyFont="1" applyBorder="1" applyAlignment="1">
      <alignment horizontal="left"/>
    </xf>
    <xf numFmtId="0" fontId="5" fillId="4" borderId="1" xfId="0" applyFont="1" applyFill="1" applyBorder="1" applyAlignment="1">
      <alignment vertical="center" wrapText="1"/>
    </xf>
    <xf numFmtId="0" fontId="5" fillId="3" borderId="1" xfId="0" applyFont="1" applyFill="1" applyBorder="1"/>
    <xf numFmtId="0" fontId="5" fillId="0" borderId="1" xfId="0" applyFont="1" applyFill="1" applyBorder="1" applyAlignment="1">
      <alignment vertical="center"/>
    </xf>
    <xf numFmtId="0" fontId="5" fillId="3" borderId="1" xfId="0" applyFont="1" applyFill="1" applyBorder="1" applyAlignment="1">
      <alignment horizontal="center" vertical="center"/>
    </xf>
    <xf numFmtId="0" fontId="5" fillId="3" borderId="1" xfId="3" applyFont="1" applyFill="1" applyBorder="1" applyAlignment="1"/>
    <xf numFmtId="0" fontId="4" fillId="3" borderId="1" xfId="0" applyFont="1" applyFill="1" applyBorder="1" applyAlignment="1">
      <alignment horizontal="center"/>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11" fillId="0" borderId="1" xfId="0" applyNumberFormat="1" applyFont="1" applyBorder="1" applyAlignment="1">
      <alignment horizontal="center"/>
    </xf>
    <xf numFmtId="0" fontId="12" fillId="3" borderId="1" xfId="3" applyFont="1" applyFill="1" applyBorder="1" applyAlignment="1"/>
    <xf numFmtId="0" fontId="0" fillId="0" borderId="0" xfId="0" applyAlignment="1">
      <alignment horizontal="center"/>
    </xf>
    <xf numFmtId="0" fontId="13" fillId="5" borderId="0" xfId="0" applyFont="1" applyFill="1" applyAlignment="1">
      <alignment horizontal="center"/>
    </xf>
    <xf numFmtId="0" fontId="1" fillId="0" borderId="0" xfId="4" applyAlignment="1">
      <alignment horizontal="center"/>
    </xf>
    <xf numFmtId="0" fontId="14" fillId="0" borderId="0" xfId="0" applyFont="1" applyAlignment="1">
      <alignment horizontal="center"/>
    </xf>
    <xf numFmtId="0" fontId="14" fillId="0" borderId="0" xfId="0" applyFont="1" applyAlignment="1">
      <alignment horizontal="left"/>
    </xf>
    <xf numFmtId="0" fontId="1" fillId="0" borderId="0" xfId="4"/>
    <xf numFmtId="0" fontId="13" fillId="5" borderId="0" xfId="0" applyFont="1" applyFill="1" applyAlignment="1">
      <alignment horizontal="left"/>
    </xf>
    <xf numFmtId="0" fontId="0" fillId="0" borderId="0" xfId="0" applyAlignment="1">
      <alignment horizontal="left"/>
    </xf>
    <xf numFmtId="0" fontId="0" fillId="6" borderId="0" xfId="0" applyFill="1"/>
    <xf numFmtId="0" fontId="3" fillId="0" borderId="2" xfId="0" applyFont="1" applyBorder="1" applyAlignment="1">
      <alignment vertical="center"/>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5" fillId="0" borderId="1" xfId="0" applyFont="1" applyBorder="1" applyAlignment="1">
      <alignment wrapText="1"/>
    </xf>
    <xf numFmtId="0" fontId="5" fillId="9" borderId="1" xfId="0" applyFont="1" applyFill="1" applyBorder="1" applyAlignment="1">
      <alignment vertical="center" wrapText="1"/>
    </xf>
    <xf numFmtId="1" fontId="15" fillId="0" borderId="1" xfId="0" applyNumberFormat="1" applyFont="1" applyBorder="1" applyAlignment="1">
      <alignment horizontal="center"/>
    </xf>
    <xf numFmtId="0" fontId="16" fillId="0" borderId="0" xfId="0" applyFont="1" applyFill="1" applyAlignment="1">
      <alignment horizontal="left" vertical="center" wrapText="1" indent="1"/>
    </xf>
    <xf numFmtId="1" fontId="5" fillId="0" borderId="1" xfId="0" applyNumberFormat="1" applyFont="1" applyFill="1" applyBorder="1"/>
    <xf numFmtId="1" fontId="5" fillId="0" borderId="1" xfId="0" applyNumberFormat="1" applyFont="1" applyFill="1" applyBorder="1" applyAlignment="1">
      <alignment horizontal="left"/>
    </xf>
    <xf numFmtId="0" fontId="5" fillId="0" borderId="1" xfId="3" applyFont="1" applyFill="1" applyBorder="1" applyAlignment="1">
      <alignment horizontal="left"/>
    </xf>
    <xf numFmtId="1" fontId="15" fillId="0" borderId="1" xfId="0" applyNumberFormat="1" applyFont="1" applyFill="1" applyBorder="1" applyAlignment="1">
      <alignment horizontal="center"/>
    </xf>
    <xf numFmtId="0" fontId="4" fillId="0" borderId="1" xfId="0" applyFont="1" applyFill="1" applyBorder="1" applyAlignment="1">
      <alignment horizontal="center"/>
    </xf>
    <xf numFmtId="0" fontId="5" fillId="0" borderId="1" xfId="0" applyFont="1" applyFill="1" applyBorder="1" applyAlignment="1">
      <alignment vertical="center" wrapText="1"/>
    </xf>
    <xf numFmtId="0" fontId="5" fillId="0" borderId="1" xfId="0" applyFont="1" applyFill="1" applyBorder="1"/>
    <xf numFmtId="0" fontId="5" fillId="0" borderId="4" xfId="0" applyFont="1" applyBorder="1" applyAlignment="1">
      <alignment vertical="center" wrapText="1"/>
    </xf>
    <xf numFmtId="0" fontId="17" fillId="0" borderId="0" xfId="0" applyFont="1"/>
    <xf numFmtId="0" fontId="17" fillId="10" borderId="4"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8" fillId="11" borderId="1" xfId="0" applyFont="1" applyFill="1" applyBorder="1" applyAlignment="1">
      <alignment horizontal="left" wrapText="1"/>
    </xf>
    <xf numFmtId="0" fontId="19" fillId="0" borderId="1" xfId="0" applyFont="1" applyBorder="1"/>
    <xf numFmtId="9" fontId="19" fillId="0" borderId="1" xfId="0" applyNumberFormat="1" applyFont="1" applyBorder="1"/>
    <xf numFmtId="0" fontId="19" fillId="0" borderId="1" xfId="0" applyFont="1" applyBorder="1" applyAlignment="1">
      <alignment wrapText="1"/>
    </xf>
    <xf numFmtId="0" fontId="17" fillId="0" borderId="1" xfId="0" applyFont="1" applyBorder="1"/>
    <xf numFmtId="0" fontId="0" fillId="0" borderId="1" xfId="0" applyBorder="1"/>
    <xf numFmtId="9" fontId="17" fillId="0" borderId="1" xfId="0" applyNumberFormat="1" applyFont="1" applyBorder="1"/>
    <xf numFmtId="0" fontId="0" fillId="0" borderId="5" xfId="0" applyBorder="1"/>
    <xf numFmtId="10" fontId="19" fillId="0" borderId="1" xfId="0" applyNumberFormat="1" applyFont="1" applyBorder="1"/>
    <xf numFmtId="10" fontId="17" fillId="0" borderId="1" xfId="0" applyNumberFormat="1" applyFont="1" applyBorder="1"/>
    <xf numFmtId="0" fontId="20" fillId="12" borderId="0" xfId="0" applyFont="1" applyFill="1" applyAlignment="1">
      <alignment horizontal="center"/>
    </xf>
    <xf numFmtId="0" fontId="22" fillId="13" borderId="0" xfId="0" applyFont="1" applyFill="1" applyAlignment="1">
      <alignment horizontal="center" wrapText="1"/>
    </xf>
    <xf numFmtId="0" fontId="3" fillId="7" borderId="3" xfId="0" applyFont="1" applyFill="1" applyBorder="1" applyAlignment="1">
      <alignment horizontal="center" vertical="center"/>
    </xf>
  </cellXfs>
  <cellStyles count="5">
    <cellStyle name="Hipervínculo" xfId="1" builtinId="8"/>
    <cellStyle name="Normal" xfId="0" builtinId="0"/>
    <cellStyle name="Normal 2" xfId="4" xr:uid="{00000000-0005-0000-0000-000002000000}"/>
    <cellStyle name="Normal_POB-CHANCHAMAYO-99" xfId="2" xr:uid="{00000000-0005-0000-0000-000003000000}"/>
    <cellStyle name="Normal_PROD" xfId="3" xr:uid="{00000000-0005-0000-0000-000004000000}"/>
  </cellStyles>
  <dxfs count="2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mailto:tani-ml17@hotmail.com" TargetMode="External"/><Relationship Id="rId21" Type="http://schemas.openxmlformats.org/officeDocument/2006/relationships/hyperlink" Target="mailto:quispecarolina204@hotmail.com" TargetMode="External"/><Relationship Id="rId34" Type="http://schemas.openxmlformats.org/officeDocument/2006/relationships/hyperlink" Target="mailto:mery_ysabel@hotmail.com" TargetMode="External"/><Relationship Id="rId42" Type="http://schemas.openxmlformats.org/officeDocument/2006/relationships/hyperlink" Target="mailto:dionisia@.com2020" TargetMode="External"/><Relationship Id="rId47" Type="http://schemas.openxmlformats.org/officeDocument/2006/relationships/hyperlink" Target="mailto:edwinruizbarrios@gmail.com" TargetMode="External"/><Relationship Id="rId50" Type="http://schemas.openxmlformats.org/officeDocument/2006/relationships/hyperlink" Target="mailto:lazonarvaezm@gmail.com" TargetMode="External"/><Relationship Id="rId55" Type="http://schemas.openxmlformats.org/officeDocument/2006/relationships/hyperlink" Target="mailto:majucc_0406@hotmail.com" TargetMode="External"/><Relationship Id="rId63" Type="http://schemas.openxmlformats.org/officeDocument/2006/relationships/hyperlink" Target="mailto:balbinvwr_1909@hotmail.com" TargetMode="External"/><Relationship Id="rId68" Type="http://schemas.openxmlformats.org/officeDocument/2006/relationships/hyperlink" Target="mailto:edwinruizbarrios@gmail.com" TargetMode="External"/><Relationship Id="rId76" Type="http://schemas.openxmlformats.org/officeDocument/2006/relationships/hyperlink" Target="mailto:noemialavaro@gmail.com" TargetMode="External"/><Relationship Id="rId84" Type="http://schemas.openxmlformats.org/officeDocument/2006/relationships/hyperlink" Target="mailto:mchtsuperdivertida15@hotmail.com" TargetMode="External"/><Relationship Id="rId89" Type="http://schemas.openxmlformats.org/officeDocument/2006/relationships/hyperlink" Target="mailto:yvan_1428@hotmail.com" TargetMode="External"/><Relationship Id="rId97" Type="http://schemas.openxmlformats.org/officeDocument/2006/relationships/hyperlink" Target="mailto:kelly_tc@hotmail.com" TargetMode="External"/><Relationship Id="rId7" Type="http://schemas.openxmlformats.org/officeDocument/2006/relationships/hyperlink" Target="mailto:lupeanayachauca@gmail.com" TargetMode="External"/><Relationship Id="rId71" Type="http://schemas.openxmlformats.org/officeDocument/2006/relationships/hyperlink" Target="mailto:suelyweb@hotmail.com" TargetMode="External"/><Relationship Id="rId92" Type="http://schemas.openxmlformats.org/officeDocument/2006/relationships/hyperlink" Target="mailto:freedmanraulperezcasas@gmail.com" TargetMode="External"/><Relationship Id="rId2" Type="http://schemas.openxmlformats.org/officeDocument/2006/relationships/hyperlink" Target="mailto:abel.c.t.m@hotmail.com" TargetMode="External"/><Relationship Id="rId16" Type="http://schemas.openxmlformats.org/officeDocument/2006/relationships/hyperlink" Target="mailto:glenfer_73@hotmail.com" TargetMode="External"/><Relationship Id="rId29" Type="http://schemas.openxmlformats.org/officeDocument/2006/relationships/hyperlink" Target="mailto:karin7_3@hotmail.com" TargetMode="External"/><Relationship Id="rId11" Type="http://schemas.openxmlformats.org/officeDocument/2006/relationships/hyperlink" Target="mailto:alice.645@hotmail.com" TargetMode="External"/><Relationship Id="rId24" Type="http://schemas.openxmlformats.org/officeDocument/2006/relationships/hyperlink" Target="mailto:jessycc2012@hotmail.com" TargetMode="External"/><Relationship Id="rId32" Type="http://schemas.openxmlformats.org/officeDocument/2006/relationships/hyperlink" Target="mailto:SESAMO_207@hotmail.com" TargetMode="External"/><Relationship Id="rId37" Type="http://schemas.openxmlformats.org/officeDocument/2006/relationships/hyperlink" Target="mailto:papg24@gmail.com" TargetMode="External"/><Relationship Id="rId40" Type="http://schemas.openxmlformats.org/officeDocument/2006/relationships/hyperlink" Target="mailto:ilavados@hotmail.com" TargetMode="External"/><Relationship Id="rId45" Type="http://schemas.openxmlformats.org/officeDocument/2006/relationships/hyperlink" Target="mailto:Jjanette11mp@hotmail.com" TargetMode="External"/><Relationship Id="rId53" Type="http://schemas.openxmlformats.org/officeDocument/2006/relationships/hyperlink" Target="mailto:Mmarcosbn@gmail.com" TargetMode="External"/><Relationship Id="rId58" Type="http://schemas.openxmlformats.org/officeDocument/2006/relationships/hyperlink" Target="mailto:Jjanette11mp@hotmail.com" TargetMode="External"/><Relationship Id="rId66" Type="http://schemas.openxmlformats.org/officeDocument/2006/relationships/hyperlink" Target="mailto:leydiromerolopez@gmail.com" TargetMode="External"/><Relationship Id="rId74" Type="http://schemas.openxmlformats.org/officeDocument/2006/relationships/hyperlink" Target="mailto:ilavados@hotmail.com" TargetMode="External"/><Relationship Id="rId79" Type="http://schemas.openxmlformats.org/officeDocument/2006/relationships/hyperlink" Target="mailto:huatucopmarlen@gmail.com" TargetMode="External"/><Relationship Id="rId87" Type="http://schemas.openxmlformats.org/officeDocument/2006/relationships/hyperlink" Target="mailto:arli215@hotmail.com" TargetMode="External"/><Relationship Id="rId5" Type="http://schemas.openxmlformats.org/officeDocument/2006/relationships/hyperlink" Target="mailto:angicasino@gmail.com" TargetMode="External"/><Relationship Id="rId61" Type="http://schemas.openxmlformats.org/officeDocument/2006/relationships/hyperlink" Target="mailto:yeri_riko@hotmail.com" TargetMode="External"/><Relationship Id="rId82" Type="http://schemas.openxmlformats.org/officeDocument/2006/relationships/hyperlink" Target="mailto:cristinacqb@gmail.com" TargetMode="External"/><Relationship Id="rId90" Type="http://schemas.openxmlformats.org/officeDocument/2006/relationships/hyperlink" Target="mailto:pio_13_8@hotmail.com" TargetMode="External"/><Relationship Id="rId95" Type="http://schemas.openxmlformats.org/officeDocument/2006/relationships/hyperlink" Target="mailto:edi-arv-@hotmail.com" TargetMode="External"/><Relationship Id="rId19" Type="http://schemas.openxmlformats.org/officeDocument/2006/relationships/hyperlink" Target="mailto:jani_1007@hotmail.com" TargetMode="External"/><Relationship Id="rId14" Type="http://schemas.openxmlformats.org/officeDocument/2006/relationships/hyperlink" Target="mailto:meyi_46@hotmail.com" TargetMode="External"/><Relationship Id="rId22" Type="http://schemas.openxmlformats.org/officeDocument/2006/relationships/hyperlink" Target="mailto:mayli@_0308@hotmail.com" TargetMode="External"/><Relationship Id="rId27" Type="http://schemas.openxmlformats.org/officeDocument/2006/relationships/hyperlink" Target="mailto:guiomara261994@hotmail.es" TargetMode="External"/><Relationship Id="rId30" Type="http://schemas.openxmlformats.org/officeDocument/2006/relationships/hyperlink" Target="mailto:chris_16_10@hotmail.com" TargetMode="External"/><Relationship Id="rId35" Type="http://schemas.openxmlformats.org/officeDocument/2006/relationships/hyperlink" Target="mailto:carmenricaldi@hotmail.com" TargetMode="External"/><Relationship Id="rId43" Type="http://schemas.openxmlformats.org/officeDocument/2006/relationships/hyperlink" Target="mailto:davis_snack10@4hotmail.com" TargetMode="External"/><Relationship Id="rId48" Type="http://schemas.openxmlformats.org/officeDocument/2006/relationships/hyperlink" Target="mailto:veronicasantiago@hotmail.com" TargetMode="External"/><Relationship Id="rId56" Type="http://schemas.openxmlformats.org/officeDocument/2006/relationships/hyperlink" Target="mailto:davis_snack10@4hotmail.com" TargetMode="External"/><Relationship Id="rId64" Type="http://schemas.openxmlformats.org/officeDocument/2006/relationships/hyperlink" Target="mailto:zaidaestradavila@hotmail.com" TargetMode="External"/><Relationship Id="rId69" Type="http://schemas.openxmlformats.org/officeDocument/2006/relationships/hyperlink" Target="mailto:suelyweb@hotmail.com" TargetMode="External"/><Relationship Id="rId77" Type="http://schemas.openxmlformats.org/officeDocument/2006/relationships/hyperlink" Target="mailto:jupasic_0610@hotmail.com" TargetMode="External"/><Relationship Id="rId100" Type="http://schemas.openxmlformats.org/officeDocument/2006/relationships/printerSettings" Target="../printerSettings/printerSettings2.bin"/><Relationship Id="rId8" Type="http://schemas.openxmlformats.org/officeDocument/2006/relationships/hyperlink" Target="mailto:sharonbellaluz@hotmail.com" TargetMode="External"/><Relationship Id="rId51" Type="http://schemas.openxmlformats.org/officeDocument/2006/relationships/hyperlink" Target="mailto:delycer_19@hotmail.com" TargetMode="External"/><Relationship Id="rId72" Type="http://schemas.openxmlformats.org/officeDocument/2006/relationships/hyperlink" Target="mailto:ivonnenoeleiacabanahuaman@gmail.com" TargetMode="External"/><Relationship Id="rId80" Type="http://schemas.openxmlformats.org/officeDocument/2006/relationships/hyperlink" Target="mailto:cristinacqb@gmail.com" TargetMode="External"/><Relationship Id="rId85" Type="http://schemas.openxmlformats.org/officeDocument/2006/relationships/hyperlink" Target="mailto:zulanngi66@hotmail.com" TargetMode="External"/><Relationship Id="rId93" Type="http://schemas.openxmlformats.org/officeDocument/2006/relationships/hyperlink" Target="mailto:dir_deza@hotmail.com" TargetMode="External"/><Relationship Id="rId98" Type="http://schemas.openxmlformats.org/officeDocument/2006/relationships/hyperlink" Target="mailto:notiene@correo" TargetMode="External"/><Relationship Id="rId3" Type="http://schemas.openxmlformats.org/officeDocument/2006/relationships/hyperlink" Target="mailto:nenasedanoespiritu@gmail.com" TargetMode="External"/><Relationship Id="rId12" Type="http://schemas.openxmlformats.org/officeDocument/2006/relationships/hyperlink" Target="mailto:magaly_adriana@hotmail.com" TargetMode="External"/><Relationship Id="rId17" Type="http://schemas.openxmlformats.org/officeDocument/2006/relationships/hyperlink" Target="mailto:lili_89@hotmail.com" TargetMode="External"/><Relationship Id="rId25" Type="http://schemas.openxmlformats.org/officeDocument/2006/relationships/hyperlink" Target="mailto:noely_unac.09@hotmail.com" TargetMode="External"/><Relationship Id="rId33" Type="http://schemas.openxmlformats.org/officeDocument/2006/relationships/hyperlink" Target="mailto:liz_maribel104@hotmail.com" TargetMode="External"/><Relationship Id="rId38" Type="http://schemas.openxmlformats.org/officeDocument/2006/relationships/hyperlink" Target="mailto:zaidaestradavila@hotmail.com" TargetMode="External"/><Relationship Id="rId46" Type="http://schemas.openxmlformats.org/officeDocument/2006/relationships/hyperlink" Target="mailto:treyce3011@hotmail.com" TargetMode="External"/><Relationship Id="rId59" Type="http://schemas.openxmlformats.org/officeDocument/2006/relationships/hyperlink" Target="mailto:edwinruizbarrios@gmail.com" TargetMode="External"/><Relationship Id="rId67" Type="http://schemas.openxmlformats.org/officeDocument/2006/relationships/hyperlink" Target="mailto:edwinruizbarrios@gmail.com" TargetMode="External"/><Relationship Id="rId20" Type="http://schemas.openxmlformats.org/officeDocument/2006/relationships/hyperlink" Target="mailto:rhous14@gmail.com" TargetMode="External"/><Relationship Id="rId41" Type="http://schemas.openxmlformats.org/officeDocument/2006/relationships/hyperlink" Target="mailto:edith_rm@hotmail.es" TargetMode="External"/><Relationship Id="rId54" Type="http://schemas.openxmlformats.org/officeDocument/2006/relationships/hyperlink" Target="mailto:edith_rm@hotmail.es" TargetMode="External"/><Relationship Id="rId62" Type="http://schemas.openxmlformats.org/officeDocument/2006/relationships/hyperlink" Target="mailto:delycer_19@hotmail.com" TargetMode="External"/><Relationship Id="rId70" Type="http://schemas.openxmlformats.org/officeDocument/2006/relationships/hyperlink" Target="mailto:midey01@hotmail.com" TargetMode="External"/><Relationship Id="rId75" Type="http://schemas.openxmlformats.org/officeDocument/2006/relationships/hyperlink" Target="mailto:llacoce@htomail.com" TargetMode="External"/><Relationship Id="rId83" Type="http://schemas.openxmlformats.org/officeDocument/2006/relationships/hyperlink" Target="mailto:tejadaseveriano@gmail.com" TargetMode="External"/><Relationship Id="rId88" Type="http://schemas.openxmlformats.org/officeDocument/2006/relationships/hyperlink" Target="mailto:yanett87_1@hotmail.com" TargetMode="External"/><Relationship Id="rId91" Type="http://schemas.openxmlformats.org/officeDocument/2006/relationships/hyperlink" Target="mailto:sydneyvargas@hotmail.com" TargetMode="External"/><Relationship Id="rId96" Type="http://schemas.openxmlformats.org/officeDocument/2006/relationships/hyperlink" Target="mailto:frank_@gmail.com" TargetMode="External"/><Relationship Id="rId1" Type="http://schemas.openxmlformats.org/officeDocument/2006/relationships/hyperlink" Target="mailto:nadiasalomequintana@gmail.com" TargetMode="External"/><Relationship Id="rId6" Type="http://schemas.openxmlformats.org/officeDocument/2006/relationships/hyperlink" Target="mailto:hruthyliana@gmail.com" TargetMode="External"/><Relationship Id="rId15" Type="http://schemas.openxmlformats.org/officeDocument/2006/relationships/hyperlink" Target="mailto:denibube_14@hotmail.com" TargetMode="External"/><Relationship Id="rId23" Type="http://schemas.openxmlformats.org/officeDocument/2006/relationships/hyperlink" Target="mailto:vicki_3721@hotmail.com" TargetMode="External"/><Relationship Id="rId28" Type="http://schemas.openxmlformats.org/officeDocument/2006/relationships/hyperlink" Target="mailto:nicol_2_8@hotmail.com" TargetMode="External"/><Relationship Id="rId36" Type="http://schemas.openxmlformats.org/officeDocument/2006/relationships/hyperlink" Target="mailto:edhithluz1081@hotmail.com" TargetMode="External"/><Relationship Id="rId49" Type="http://schemas.openxmlformats.org/officeDocument/2006/relationships/hyperlink" Target="mailto:yeri_riko@hotmail.com" TargetMode="External"/><Relationship Id="rId57" Type="http://schemas.openxmlformats.org/officeDocument/2006/relationships/hyperlink" Target="mailto:marialuzquevedo2@hotmail.com" TargetMode="External"/><Relationship Id="rId10" Type="http://schemas.openxmlformats.org/officeDocument/2006/relationships/hyperlink" Target="mailto:gladys.quispeg@hotmail.com" TargetMode="External"/><Relationship Id="rId31" Type="http://schemas.openxmlformats.org/officeDocument/2006/relationships/hyperlink" Target="mailto:syusuke_m16i@hotmail.com" TargetMode="External"/><Relationship Id="rId44" Type="http://schemas.openxmlformats.org/officeDocument/2006/relationships/hyperlink" Target="mailto:marialuzquevedo2@hotmail.com" TargetMode="External"/><Relationship Id="rId52" Type="http://schemas.openxmlformats.org/officeDocument/2006/relationships/hyperlink" Target="mailto:daivan_n@hotmail.com" TargetMode="External"/><Relationship Id="rId60" Type="http://schemas.openxmlformats.org/officeDocument/2006/relationships/hyperlink" Target="mailto:veronicasantiago@hotmail.com" TargetMode="External"/><Relationship Id="rId65" Type="http://schemas.openxmlformats.org/officeDocument/2006/relationships/hyperlink" Target="mailto:tejadaseveriano@gmail.com" TargetMode="External"/><Relationship Id="rId73" Type="http://schemas.openxmlformats.org/officeDocument/2006/relationships/hyperlink" Target="mailto:llacoce@htomail.com" TargetMode="External"/><Relationship Id="rId78" Type="http://schemas.openxmlformats.org/officeDocument/2006/relationships/hyperlink" Target="mailto:lazonarvaezm@gmail.com" TargetMode="External"/><Relationship Id="rId81" Type="http://schemas.openxmlformats.org/officeDocument/2006/relationships/hyperlink" Target="mailto:egoavillenon@gmail.com" TargetMode="External"/><Relationship Id="rId86" Type="http://schemas.openxmlformats.org/officeDocument/2006/relationships/hyperlink" Target="mailto:marinab12@homtail.com" TargetMode="External"/><Relationship Id="rId94" Type="http://schemas.openxmlformats.org/officeDocument/2006/relationships/hyperlink" Target="mailto:gabrielaa.livi1@gmail.com" TargetMode="External"/><Relationship Id="rId99" Type="http://schemas.openxmlformats.org/officeDocument/2006/relationships/hyperlink" Target="mailto:edi_1109@hotmail.com" TargetMode="External"/><Relationship Id="rId4" Type="http://schemas.openxmlformats.org/officeDocument/2006/relationships/hyperlink" Target="mailto:jennhhy_123@hotmail.com" TargetMode="External"/><Relationship Id="rId9" Type="http://schemas.openxmlformats.org/officeDocument/2006/relationships/hyperlink" Target="mailto:jamescarhuas@hotmail.com" TargetMode="External"/><Relationship Id="rId13" Type="http://schemas.openxmlformats.org/officeDocument/2006/relationships/hyperlink" Target="mailto:gloriajuandedios@hotmail.com" TargetMode="External"/><Relationship Id="rId18" Type="http://schemas.openxmlformats.org/officeDocument/2006/relationships/hyperlink" Target="mailto:jicp997@hotmail.com" TargetMode="External"/><Relationship Id="rId39" Type="http://schemas.openxmlformats.org/officeDocument/2006/relationships/hyperlink" Target="mailto:Mmarcosb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
  <sheetViews>
    <sheetView tabSelected="1" workbookViewId="0">
      <selection activeCell="A13" sqref="A13"/>
    </sheetView>
  </sheetViews>
  <sheetFormatPr baseColWidth="10" defaultRowHeight="15" x14ac:dyDescent="0.25"/>
  <cols>
    <col min="1" max="1" width="37.28515625" customWidth="1"/>
    <col min="2" max="3" width="16.28515625" customWidth="1"/>
    <col min="4" max="5" width="15.140625" customWidth="1"/>
    <col min="6" max="6" width="14.140625" customWidth="1"/>
    <col min="7" max="7" width="13" customWidth="1"/>
    <col min="9" max="9" width="45.7109375" customWidth="1"/>
  </cols>
  <sheetData>
    <row r="1" spans="1:9" ht="18.75" x14ac:dyDescent="0.3">
      <c r="A1" s="88" t="s">
        <v>2692</v>
      </c>
      <c r="B1" s="88"/>
      <c r="C1" s="88"/>
      <c r="D1" s="88"/>
      <c r="E1" s="88"/>
      <c r="F1" s="88"/>
      <c r="G1" s="88"/>
      <c r="H1" s="88"/>
      <c r="I1" s="88"/>
    </row>
    <row r="2" spans="1:9" ht="14.45" customHeight="1" x14ac:dyDescent="0.25">
      <c r="A2" s="89" t="s">
        <v>2691</v>
      </c>
      <c r="B2" s="89"/>
      <c r="C2" s="89"/>
      <c r="D2" s="89"/>
      <c r="E2" s="89"/>
      <c r="F2" s="89"/>
      <c r="G2" s="89"/>
      <c r="H2" s="89"/>
      <c r="I2" s="89"/>
    </row>
    <row r="3" spans="1:9" x14ac:dyDescent="0.25">
      <c r="A3" s="89"/>
      <c r="B3" s="89"/>
      <c r="C3" s="89"/>
      <c r="D3" s="89"/>
      <c r="E3" s="89"/>
      <c r="F3" s="89"/>
      <c r="G3" s="89"/>
      <c r="H3" s="89"/>
      <c r="I3" s="89"/>
    </row>
    <row r="4" spans="1:9" x14ac:dyDescent="0.25">
      <c r="A4" s="89"/>
      <c r="B4" s="89"/>
      <c r="C4" s="89"/>
      <c r="D4" s="89"/>
      <c r="E4" s="89"/>
      <c r="F4" s="89"/>
      <c r="G4" s="89"/>
      <c r="H4" s="89"/>
      <c r="I4" s="89"/>
    </row>
    <row r="5" spans="1:9" ht="14.45" hidden="1" customHeight="1" x14ac:dyDescent="0.25">
      <c r="A5" s="89"/>
      <c r="B5" s="89"/>
      <c r="C5" s="89"/>
      <c r="D5" s="89"/>
      <c r="E5" s="89"/>
      <c r="F5" s="89"/>
      <c r="G5" s="89"/>
      <c r="H5" s="89"/>
      <c r="I5" s="89"/>
    </row>
    <row r="6" spans="1:9" ht="14.45" hidden="1" customHeight="1" x14ac:dyDescent="0.25">
      <c r="A6" s="89"/>
      <c r="B6" s="89"/>
      <c r="C6" s="89"/>
      <c r="D6" s="89"/>
      <c r="E6" s="89"/>
      <c r="F6" s="89"/>
      <c r="G6" s="89"/>
      <c r="H6" s="89"/>
      <c r="I6" s="89"/>
    </row>
    <row r="7" spans="1:9" hidden="1" x14ac:dyDescent="0.25">
      <c r="A7" s="75" t="s">
        <v>2675</v>
      </c>
    </row>
    <row r="8" spans="1:9" x14ac:dyDescent="0.25">
      <c r="A8" s="75" t="s">
        <v>2675</v>
      </c>
    </row>
    <row r="9" spans="1:9" ht="45" x14ac:dyDescent="0.25">
      <c r="A9" s="76" t="s">
        <v>2676</v>
      </c>
      <c r="B9" s="76" t="s">
        <v>2677</v>
      </c>
      <c r="C9" s="76" t="s">
        <v>2678</v>
      </c>
      <c r="D9" s="76" t="s">
        <v>2689</v>
      </c>
      <c r="E9" s="76" t="s">
        <v>2690</v>
      </c>
      <c r="F9" s="77" t="s">
        <v>2679</v>
      </c>
      <c r="G9" s="77" t="s">
        <v>2680</v>
      </c>
      <c r="H9" s="77" t="s">
        <v>2681</v>
      </c>
      <c r="I9" s="77" t="s">
        <v>2682</v>
      </c>
    </row>
    <row r="10" spans="1:9" ht="37.15" customHeight="1" x14ac:dyDescent="0.25">
      <c r="A10" s="78" t="s">
        <v>2683</v>
      </c>
      <c r="B10" s="79" t="s">
        <v>859</v>
      </c>
      <c r="C10" s="79">
        <v>23</v>
      </c>
      <c r="D10" s="79">
        <v>23</v>
      </c>
      <c r="E10" s="86">
        <f>D10/C10</f>
        <v>1</v>
      </c>
      <c r="F10" s="79">
        <v>82</v>
      </c>
      <c r="G10" s="79">
        <v>81</v>
      </c>
      <c r="H10" s="80">
        <f>G10/F10</f>
        <v>0.98780487804878048</v>
      </c>
      <c r="I10" s="81" t="s">
        <v>2693</v>
      </c>
    </row>
    <row r="11" spans="1:9" ht="37.15" customHeight="1" x14ac:dyDescent="0.25">
      <c r="A11" s="78" t="s">
        <v>2684</v>
      </c>
      <c r="B11" s="79" t="s">
        <v>788</v>
      </c>
      <c r="C11" s="79">
        <v>67</v>
      </c>
      <c r="D11" s="79">
        <f>67-26</f>
        <v>41</v>
      </c>
      <c r="E11" s="86">
        <f t="shared" ref="E11:E14" si="0">D11/C11</f>
        <v>0.61194029850746268</v>
      </c>
      <c r="F11" s="79">
        <v>124</v>
      </c>
      <c r="G11" s="79">
        <v>95</v>
      </c>
      <c r="H11" s="80">
        <f t="shared" ref="H11:H14" si="1">G11/F11</f>
        <v>0.7661290322580645</v>
      </c>
      <c r="I11" s="81" t="s">
        <v>2693</v>
      </c>
    </row>
    <row r="12" spans="1:9" ht="40.9" customHeight="1" x14ac:dyDescent="0.25">
      <c r="A12" s="78" t="s">
        <v>2685</v>
      </c>
      <c r="B12" s="79" t="s">
        <v>857</v>
      </c>
      <c r="C12" s="79">
        <v>22</v>
      </c>
      <c r="D12" s="79">
        <v>22</v>
      </c>
      <c r="E12" s="86">
        <f t="shared" si="0"/>
        <v>1</v>
      </c>
      <c r="F12" s="79">
        <v>84</v>
      </c>
      <c r="G12" s="79">
        <v>84</v>
      </c>
      <c r="H12" s="80">
        <f t="shared" si="1"/>
        <v>1</v>
      </c>
      <c r="I12" s="81" t="s">
        <v>2693</v>
      </c>
    </row>
    <row r="13" spans="1:9" ht="36.6" customHeight="1" x14ac:dyDescent="0.25">
      <c r="A13" s="78" t="s">
        <v>2686</v>
      </c>
      <c r="B13" s="79" t="s">
        <v>815</v>
      </c>
      <c r="C13" s="79">
        <v>28</v>
      </c>
      <c r="D13" s="79">
        <v>28</v>
      </c>
      <c r="E13" s="86">
        <f t="shared" si="0"/>
        <v>1</v>
      </c>
      <c r="F13" s="79">
        <v>75</v>
      </c>
      <c r="G13" s="79">
        <v>72</v>
      </c>
      <c r="H13" s="80">
        <f t="shared" si="1"/>
        <v>0.96</v>
      </c>
      <c r="I13" s="81" t="s">
        <v>2693</v>
      </c>
    </row>
    <row r="14" spans="1:9" x14ac:dyDescent="0.25">
      <c r="A14" s="82" t="s">
        <v>2687</v>
      </c>
      <c r="B14" s="83"/>
      <c r="C14" s="82">
        <f>SUM(C10:C13)</f>
        <v>140</v>
      </c>
      <c r="D14" s="82">
        <f>SUM(D10:D13)</f>
        <v>114</v>
      </c>
      <c r="E14" s="87">
        <f t="shared" si="0"/>
        <v>0.81428571428571428</v>
      </c>
      <c r="F14" s="82">
        <f>SUM(F10:F13)</f>
        <v>365</v>
      </c>
      <c r="G14" s="82">
        <f>SUM(G10:G13)</f>
        <v>332</v>
      </c>
      <c r="H14" s="84">
        <f t="shared" si="1"/>
        <v>0.90958904109589045</v>
      </c>
      <c r="I14" s="85"/>
    </row>
    <row r="15" spans="1:9" x14ac:dyDescent="0.25">
      <c r="A15" s="75" t="s">
        <v>2688</v>
      </c>
    </row>
    <row r="16" spans="1:9" x14ac:dyDescent="0.25">
      <c r="A16" s="75"/>
    </row>
  </sheetData>
  <mergeCells count="2">
    <mergeCell ref="A1:I1"/>
    <mergeCell ref="A2:I6"/>
  </mergeCells>
  <pageMargins left="0.70866141732283472" right="0.70866141732283472" top="0.74803149606299213" bottom="0.74803149606299213" header="0.31496062992125984" footer="0.31496062992125984"/>
  <pageSetup paperSize="9" scale="71"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8"/>
  <sheetViews>
    <sheetView topLeftCell="A3" workbookViewId="0">
      <selection activeCell="D28" sqref="D28"/>
    </sheetView>
  </sheetViews>
  <sheetFormatPr baseColWidth="10" defaultRowHeight="15" x14ac:dyDescent="0.25"/>
  <cols>
    <col min="1" max="1" width="4.5703125" customWidth="1"/>
    <col min="2" max="2" width="11.42578125" style="51" customWidth="1"/>
    <col min="3" max="3" width="22.28515625" customWidth="1"/>
    <col min="6" max="6" width="21.28515625" customWidth="1"/>
    <col min="7" max="7" width="23.42578125" hidden="1" customWidth="1"/>
    <col min="8" max="9" width="11.42578125" hidden="1" customWidth="1"/>
    <col min="10" max="10" width="11.42578125" customWidth="1"/>
    <col min="11" max="11" width="16.42578125" customWidth="1"/>
    <col min="12" max="12" width="47.7109375" customWidth="1"/>
    <col min="13" max="13" width="7.7109375" customWidth="1"/>
    <col min="14" max="14" width="31.85546875" customWidth="1"/>
  </cols>
  <sheetData>
    <row r="1" spans="1:15" x14ac:dyDescent="0.25">
      <c r="A1" s="90" t="s">
        <v>0</v>
      </c>
      <c r="B1" s="90"/>
      <c r="C1" s="90"/>
      <c r="D1" s="90"/>
      <c r="E1" s="90"/>
      <c r="F1" s="90"/>
      <c r="G1" s="90"/>
      <c r="H1" s="90"/>
      <c r="I1" s="90"/>
      <c r="J1" s="90"/>
      <c r="K1" s="90"/>
      <c r="L1" s="90"/>
      <c r="M1" s="90"/>
      <c r="N1" s="90"/>
    </row>
    <row r="2" spans="1:15" ht="21" customHeight="1" x14ac:dyDescent="0.25">
      <c r="A2" s="60" t="s">
        <v>2562</v>
      </c>
      <c r="B2" s="60"/>
      <c r="C2" s="60"/>
      <c r="D2" s="60"/>
      <c r="E2" s="60"/>
      <c r="F2" s="60"/>
      <c r="G2" s="60"/>
      <c r="H2" s="60"/>
      <c r="I2" s="60"/>
      <c r="J2" s="60"/>
      <c r="K2" s="60"/>
      <c r="L2" s="60"/>
      <c r="M2" s="60"/>
      <c r="N2" s="60"/>
    </row>
    <row r="3" spans="1:15" ht="30.75" customHeight="1" x14ac:dyDescent="0.25">
      <c r="A3" s="61" t="s">
        <v>1</v>
      </c>
      <c r="B3" s="61" t="s">
        <v>2</v>
      </c>
      <c r="C3" s="61" t="s">
        <v>3</v>
      </c>
      <c r="D3" s="61" t="s">
        <v>4</v>
      </c>
      <c r="E3" s="61" t="s">
        <v>5</v>
      </c>
      <c r="F3" s="62" t="s">
        <v>6</v>
      </c>
      <c r="G3" s="62" t="s">
        <v>7</v>
      </c>
      <c r="H3" s="62" t="s">
        <v>8</v>
      </c>
      <c r="I3" s="62" t="s">
        <v>9</v>
      </c>
      <c r="J3" s="1" t="s">
        <v>2561</v>
      </c>
      <c r="K3" s="61" t="s">
        <v>10</v>
      </c>
      <c r="L3" s="62" t="s">
        <v>11</v>
      </c>
      <c r="M3" s="62" t="s">
        <v>12</v>
      </c>
      <c r="N3" s="62" t="s">
        <v>13</v>
      </c>
      <c r="O3" s="62" t="s">
        <v>2674</v>
      </c>
    </row>
    <row r="4" spans="1:15" ht="11.25" customHeight="1" x14ac:dyDescent="0.25">
      <c r="A4" s="2">
        <v>1</v>
      </c>
      <c r="B4" s="2">
        <v>42288899</v>
      </c>
      <c r="C4" s="3" t="s">
        <v>14</v>
      </c>
      <c r="D4" s="3" t="s">
        <v>15</v>
      </c>
      <c r="E4" s="4" t="s">
        <v>16</v>
      </c>
      <c r="F4" s="5" t="s">
        <v>17</v>
      </c>
      <c r="G4" s="6" t="s">
        <v>18</v>
      </c>
      <c r="H4" s="2">
        <v>972626221</v>
      </c>
      <c r="I4" s="2" t="s">
        <v>19</v>
      </c>
      <c r="J4" s="7" t="s">
        <v>20</v>
      </c>
      <c r="K4" s="8" t="s">
        <v>21</v>
      </c>
      <c r="L4" s="9" t="s">
        <v>22</v>
      </c>
      <c r="M4" s="48" t="s">
        <v>23</v>
      </c>
      <c r="N4" s="73" t="s">
        <v>24</v>
      </c>
      <c r="O4" s="73">
        <v>1</v>
      </c>
    </row>
    <row r="5" spans="1:15" ht="11.25" customHeight="1" x14ac:dyDescent="0.25">
      <c r="A5" s="4">
        <v>2</v>
      </c>
      <c r="B5" s="10" t="s">
        <v>25</v>
      </c>
      <c r="C5" s="11" t="s">
        <v>26</v>
      </c>
      <c r="D5" s="11" t="s">
        <v>27</v>
      </c>
      <c r="E5" s="4" t="s">
        <v>28</v>
      </c>
      <c r="F5" s="5" t="s">
        <v>29</v>
      </c>
      <c r="G5" s="6" t="s">
        <v>30</v>
      </c>
      <c r="H5" s="2">
        <v>968884011</v>
      </c>
      <c r="I5" s="4" t="s">
        <v>19</v>
      </c>
      <c r="J5" s="12" t="s">
        <v>23</v>
      </c>
      <c r="K5" s="8" t="s">
        <v>21</v>
      </c>
      <c r="L5" s="9" t="s">
        <v>22</v>
      </c>
      <c r="M5" s="48" t="s">
        <v>23</v>
      </c>
      <c r="N5" s="73" t="s">
        <v>24</v>
      </c>
      <c r="O5" s="73">
        <v>1</v>
      </c>
    </row>
    <row r="6" spans="1:15" ht="11.25" customHeight="1" x14ac:dyDescent="0.25">
      <c r="A6" s="2">
        <v>3</v>
      </c>
      <c r="B6" s="2">
        <v>43600219</v>
      </c>
      <c r="C6" s="3" t="s">
        <v>31</v>
      </c>
      <c r="D6" s="3" t="s">
        <v>27</v>
      </c>
      <c r="E6" s="4" t="s">
        <v>16</v>
      </c>
      <c r="F6" s="5" t="s">
        <v>17</v>
      </c>
      <c r="G6" s="13" t="s">
        <v>32</v>
      </c>
      <c r="H6" s="2">
        <v>982878474</v>
      </c>
      <c r="I6" s="2" t="s">
        <v>33</v>
      </c>
      <c r="J6" s="7" t="s">
        <v>20</v>
      </c>
      <c r="K6" s="8" t="s">
        <v>21</v>
      </c>
      <c r="L6" s="9" t="s">
        <v>22</v>
      </c>
      <c r="M6" s="14" t="s">
        <v>23</v>
      </c>
      <c r="N6" s="73" t="s">
        <v>24</v>
      </c>
      <c r="O6" s="73">
        <v>1</v>
      </c>
    </row>
    <row r="7" spans="1:15" ht="11.25" customHeight="1" x14ac:dyDescent="0.25">
      <c r="A7" s="2">
        <v>4</v>
      </c>
      <c r="B7" s="2">
        <v>45879386</v>
      </c>
      <c r="C7" s="11" t="s">
        <v>34</v>
      </c>
      <c r="D7" s="11" t="s">
        <v>27</v>
      </c>
      <c r="E7" s="4" t="s">
        <v>28</v>
      </c>
      <c r="F7" s="5" t="s">
        <v>29</v>
      </c>
      <c r="G7" s="6" t="s">
        <v>35</v>
      </c>
      <c r="H7" s="2">
        <v>964992337</v>
      </c>
      <c r="I7" s="4" t="s">
        <v>33</v>
      </c>
      <c r="J7" s="12" t="s">
        <v>23</v>
      </c>
      <c r="K7" s="8" t="s">
        <v>21</v>
      </c>
      <c r="L7" s="16" t="s">
        <v>36</v>
      </c>
      <c r="M7" s="17" t="s">
        <v>23</v>
      </c>
      <c r="N7" s="73" t="s">
        <v>24</v>
      </c>
      <c r="O7" s="73">
        <v>1</v>
      </c>
    </row>
    <row r="8" spans="1:15" ht="11.25" customHeight="1" x14ac:dyDescent="0.25">
      <c r="A8" s="4">
        <v>5</v>
      </c>
      <c r="B8" s="2">
        <v>40670585</v>
      </c>
      <c r="C8" s="3" t="s">
        <v>37</v>
      </c>
      <c r="D8" s="3" t="s">
        <v>15</v>
      </c>
      <c r="E8" s="4" t="s">
        <v>16</v>
      </c>
      <c r="F8" s="5" t="s">
        <v>17</v>
      </c>
      <c r="G8" s="6" t="s">
        <v>38</v>
      </c>
      <c r="H8" s="2">
        <v>951971226</v>
      </c>
      <c r="I8" s="2" t="s">
        <v>19</v>
      </c>
      <c r="J8" s="7" t="s">
        <v>20</v>
      </c>
      <c r="K8" s="8" t="s">
        <v>21</v>
      </c>
      <c r="L8" s="16" t="s">
        <v>36</v>
      </c>
      <c r="M8" s="17" t="s">
        <v>23</v>
      </c>
      <c r="N8" s="73" t="s">
        <v>24</v>
      </c>
      <c r="O8" s="73">
        <v>1</v>
      </c>
    </row>
    <row r="9" spans="1:15" ht="11.25" customHeight="1" x14ac:dyDescent="0.25">
      <c r="A9" s="2">
        <v>6</v>
      </c>
      <c r="B9" s="2">
        <v>46079875</v>
      </c>
      <c r="C9" s="11" t="s">
        <v>39</v>
      </c>
      <c r="D9" s="11" t="s">
        <v>27</v>
      </c>
      <c r="E9" s="4" t="s">
        <v>28</v>
      </c>
      <c r="F9" s="5" t="s">
        <v>29</v>
      </c>
      <c r="G9" s="6" t="s">
        <v>40</v>
      </c>
      <c r="H9" s="2">
        <v>959852576</v>
      </c>
      <c r="I9" s="4" t="s">
        <v>33</v>
      </c>
      <c r="J9" s="12" t="s">
        <v>23</v>
      </c>
      <c r="K9" s="8" t="s">
        <v>21</v>
      </c>
      <c r="L9" s="16" t="s">
        <v>41</v>
      </c>
      <c r="M9" s="17" t="s">
        <v>23</v>
      </c>
      <c r="N9" s="73" t="s">
        <v>24</v>
      </c>
      <c r="O9" s="73">
        <v>1</v>
      </c>
    </row>
    <row r="10" spans="1:15" ht="11.25" customHeight="1" x14ac:dyDescent="0.25">
      <c r="A10" s="2">
        <v>7</v>
      </c>
      <c r="B10" s="2">
        <v>41057855</v>
      </c>
      <c r="C10" s="3" t="s">
        <v>42</v>
      </c>
      <c r="D10" s="3" t="s">
        <v>27</v>
      </c>
      <c r="E10" s="4" t="s">
        <v>16</v>
      </c>
      <c r="F10" s="5" t="s">
        <v>17</v>
      </c>
      <c r="G10" s="6" t="s">
        <v>43</v>
      </c>
      <c r="H10" s="2">
        <v>939206245</v>
      </c>
      <c r="I10" s="2" t="s">
        <v>19</v>
      </c>
      <c r="J10" s="7" t="s">
        <v>20</v>
      </c>
      <c r="K10" s="8" t="s">
        <v>21</v>
      </c>
      <c r="L10" s="16" t="s">
        <v>41</v>
      </c>
      <c r="M10" s="17" t="s">
        <v>23</v>
      </c>
      <c r="N10" s="73" t="s">
        <v>24</v>
      </c>
      <c r="O10" s="73">
        <v>1</v>
      </c>
    </row>
    <row r="11" spans="1:15" ht="11.25" customHeight="1" x14ac:dyDescent="0.25">
      <c r="A11" s="4">
        <v>8</v>
      </c>
      <c r="B11" s="2">
        <v>43096768</v>
      </c>
      <c r="C11" s="3" t="s">
        <v>44</v>
      </c>
      <c r="D11" s="3" t="s">
        <v>27</v>
      </c>
      <c r="E11" s="4" t="s">
        <v>16</v>
      </c>
      <c r="F11" s="5" t="s">
        <v>17</v>
      </c>
      <c r="G11" s="6" t="s">
        <v>45</v>
      </c>
      <c r="H11" s="2">
        <v>964445330</v>
      </c>
      <c r="I11" s="2" t="s">
        <v>33</v>
      </c>
      <c r="J11" s="7" t="s">
        <v>20</v>
      </c>
      <c r="K11" s="8" t="s">
        <v>21</v>
      </c>
      <c r="L11" s="16" t="s">
        <v>41</v>
      </c>
      <c r="M11" s="17" t="s">
        <v>23</v>
      </c>
      <c r="N11" s="73" t="s">
        <v>24</v>
      </c>
      <c r="O11" s="73">
        <v>1</v>
      </c>
    </row>
    <row r="12" spans="1:15" ht="11.25" customHeight="1" x14ac:dyDescent="0.25">
      <c r="A12" s="2">
        <v>9</v>
      </c>
      <c r="B12" s="2">
        <v>23693055</v>
      </c>
      <c r="C12" s="11" t="s">
        <v>46</v>
      </c>
      <c r="D12" s="11" t="s">
        <v>47</v>
      </c>
      <c r="E12" s="4" t="s">
        <v>48</v>
      </c>
      <c r="F12" s="18" t="s">
        <v>49</v>
      </c>
      <c r="G12" s="6" t="s">
        <v>50</v>
      </c>
      <c r="H12" s="2">
        <v>943959900</v>
      </c>
      <c r="I12" s="4" t="s">
        <v>19</v>
      </c>
      <c r="J12" s="12" t="s">
        <v>23</v>
      </c>
      <c r="K12" s="8" t="s">
        <v>21</v>
      </c>
      <c r="L12" s="16" t="s">
        <v>41</v>
      </c>
      <c r="M12" s="17" t="s">
        <v>23</v>
      </c>
      <c r="N12" s="73" t="s">
        <v>24</v>
      </c>
      <c r="O12" s="73">
        <v>1</v>
      </c>
    </row>
    <row r="13" spans="1:15" ht="11.25" customHeight="1" x14ac:dyDescent="0.25">
      <c r="A13" s="2">
        <v>10</v>
      </c>
      <c r="B13" s="2">
        <v>40728471</v>
      </c>
      <c r="C13" s="11" t="s">
        <v>51</v>
      </c>
      <c r="D13" s="11" t="s">
        <v>47</v>
      </c>
      <c r="E13" s="4" t="s">
        <v>52</v>
      </c>
      <c r="F13" s="18" t="s">
        <v>53</v>
      </c>
      <c r="G13" s="13" t="s">
        <v>54</v>
      </c>
      <c r="H13" s="2">
        <v>9561151117</v>
      </c>
      <c r="I13" s="4" t="s">
        <v>19</v>
      </c>
      <c r="J13" s="12" t="s">
        <v>23</v>
      </c>
      <c r="K13" s="8" t="s">
        <v>21</v>
      </c>
      <c r="L13" s="16" t="s">
        <v>41</v>
      </c>
      <c r="M13" s="17" t="s">
        <v>23</v>
      </c>
      <c r="N13" s="73" t="s">
        <v>24</v>
      </c>
      <c r="O13" s="73">
        <v>1</v>
      </c>
    </row>
    <row r="14" spans="1:15" ht="11.25" customHeight="1" x14ac:dyDescent="0.25">
      <c r="A14" s="4">
        <v>11</v>
      </c>
      <c r="B14" s="4">
        <v>21287634</v>
      </c>
      <c r="C14" s="11" t="s">
        <v>55</v>
      </c>
      <c r="D14" s="11" t="s">
        <v>47</v>
      </c>
      <c r="E14" s="4" t="s">
        <v>48</v>
      </c>
      <c r="F14" s="18" t="s">
        <v>49</v>
      </c>
      <c r="G14" s="6" t="s">
        <v>56</v>
      </c>
      <c r="H14" s="4">
        <v>942012416</v>
      </c>
      <c r="I14" s="4" t="s">
        <v>19</v>
      </c>
      <c r="J14" s="12" t="s">
        <v>23</v>
      </c>
      <c r="K14" s="8" t="s">
        <v>21</v>
      </c>
      <c r="L14" s="16" t="s">
        <v>57</v>
      </c>
      <c r="M14" s="17" t="s">
        <v>23</v>
      </c>
      <c r="N14" s="73" t="s">
        <v>24</v>
      </c>
      <c r="O14" s="73">
        <v>1</v>
      </c>
    </row>
    <row r="15" spans="1:15" ht="11.25" customHeight="1" x14ac:dyDescent="0.25">
      <c r="A15" s="2">
        <v>12</v>
      </c>
      <c r="B15" s="4">
        <v>42396668</v>
      </c>
      <c r="C15" s="11" t="s">
        <v>58</v>
      </c>
      <c r="D15" s="11" t="s">
        <v>27</v>
      </c>
      <c r="E15" s="4" t="s">
        <v>52</v>
      </c>
      <c r="F15" s="18" t="s">
        <v>53</v>
      </c>
      <c r="G15" s="19" t="s">
        <v>59</v>
      </c>
      <c r="H15" s="4">
        <v>964038126</v>
      </c>
      <c r="I15" s="4" t="s">
        <v>60</v>
      </c>
      <c r="J15" s="12" t="s">
        <v>23</v>
      </c>
      <c r="K15" s="8" t="s">
        <v>21</v>
      </c>
      <c r="L15" s="16" t="s">
        <v>57</v>
      </c>
      <c r="M15" s="17" t="s">
        <v>23</v>
      </c>
      <c r="N15" s="73" t="s">
        <v>24</v>
      </c>
      <c r="O15" s="73">
        <v>1</v>
      </c>
    </row>
    <row r="16" spans="1:15" ht="11.25" customHeight="1" x14ac:dyDescent="0.25">
      <c r="A16" s="2">
        <v>13</v>
      </c>
      <c r="B16" s="2">
        <v>44060293</v>
      </c>
      <c r="C16" s="11" t="s">
        <v>61</v>
      </c>
      <c r="D16" s="11" t="s">
        <v>27</v>
      </c>
      <c r="E16" s="4" t="s">
        <v>28</v>
      </c>
      <c r="F16" s="5" t="s">
        <v>29</v>
      </c>
      <c r="G16" s="13" t="s">
        <v>62</v>
      </c>
      <c r="H16" s="2">
        <v>955502200</v>
      </c>
      <c r="I16" s="4" t="s">
        <v>33</v>
      </c>
      <c r="J16" s="12" t="s">
        <v>23</v>
      </c>
      <c r="K16" s="8" t="s">
        <v>21</v>
      </c>
      <c r="L16" s="16" t="s">
        <v>57</v>
      </c>
      <c r="M16" s="17" t="s">
        <v>23</v>
      </c>
      <c r="N16" s="73" t="s">
        <v>24</v>
      </c>
      <c r="O16" s="73">
        <v>1</v>
      </c>
    </row>
    <row r="17" spans="1:15" ht="11.25" customHeight="1" x14ac:dyDescent="0.25">
      <c r="A17" s="4">
        <v>14</v>
      </c>
      <c r="B17" s="2">
        <v>46460002</v>
      </c>
      <c r="C17" s="3" t="s">
        <v>63</v>
      </c>
      <c r="D17" s="3" t="s">
        <v>27</v>
      </c>
      <c r="E17" s="4" t="s">
        <v>16</v>
      </c>
      <c r="F17" s="5" t="s">
        <v>17</v>
      </c>
      <c r="G17" s="6" t="s">
        <v>64</v>
      </c>
      <c r="H17" s="2">
        <v>971333595</v>
      </c>
      <c r="I17" s="2" t="s">
        <v>33</v>
      </c>
      <c r="J17" s="7" t="s">
        <v>20</v>
      </c>
      <c r="K17" s="8" t="s">
        <v>21</v>
      </c>
      <c r="L17" s="16" t="s">
        <v>57</v>
      </c>
      <c r="M17" s="17" t="s">
        <v>23</v>
      </c>
      <c r="N17" s="73" t="s">
        <v>24</v>
      </c>
      <c r="O17" s="73">
        <v>1</v>
      </c>
    </row>
    <row r="18" spans="1:15" ht="11.25" customHeight="1" x14ac:dyDescent="0.25">
      <c r="A18" s="2">
        <v>15</v>
      </c>
      <c r="B18" s="4">
        <v>20686250</v>
      </c>
      <c r="C18" s="11" t="s">
        <v>65</v>
      </c>
      <c r="D18" s="11" t="s">
        <v>47</v>
      </c>
      <c r="E18" s="4" t="s">
        <v>66</v>
      </c>
      <c r="F18" s="18" t="s">
        <v>67</v>
      </c>
      <c r="G18" s="4"/>
      <c r="H18" s="2">
        <v>996964484</v>
      </c>
      <c r="I18" s="4" t="s">
        <v>19</v>
      </c>
      <c r="J18" s="12" t="s">
        <v>23</v>
      </c>
      <c r="K18" s="8" t="s">
        <v>21</v>
      </c>
      <c r="L18" s="16" t="s">
        <v>68</v>
      </c>
      <c r="M18" s="17" t="s">
        <v>23</v>
      </c>
      <c r="N18" s="73" t="s">
        <v>24</v>
      </c>
      <c r="O18" s="73">
        <v>1</v>
      </c>
    </row>
    <row r="19" spans="1:15" ht="11.25" customHeight="1" x14ac:dyDescent="0.25">
      <c r="A19" s="2">
        <v>16</v>
      </c>
      <c r="B19" s="4">
        <v>22309194</v>
      </c>
      <c r="C19" s="11" t="s">
        <v>69</v>
      </c>
      <c r="D19" s="11" t="s">
        <v>47</v>
      </c>
      <c r="E19" s="4" t="s">
        <v>70</v>
      </c>
      <c r="F19" s="18" t="s">
        <v>71</v>
      </c>
      <c r="G19" s="4"/>
      <c r="H19" s="2">
        <v>935085722</v>
      </c>
      <c r="I19" s="4" t="s">
        <v>19</v>
      </c>
      <c r="J19" s="12" t="s">
        <v>23</v>
      </c>
      <c r="K19" s="8" t="s">
        <v>21</v>
      </c>
      <c r="L19" s="16" t="s">
        <v>68</v>
      </c>
      <c r="M19" s="17" t="s">
        <v>23</v>
      </c>
      <c r="N19" s="73" t="s">
        <v>24</v>
      </c>
      <c r="O19" s="73">
        <v>1</v>
      </c>
    </row>
    <row r="20" spans="1:15" ht="11.25" customHeight="1" x14ac:dyDescent="0.25">
      <c r="A20" s="4">
        <v>17</v>
      </c>
      <c r="B20" s="4">
        <v>20526860</v>
      </c>
      <c r="C20" s="11" t="s">
        <v>72</v>
      </c>
      <c r="D20" s="11" t="s">
        <v>47</v>
      </c>
      <c r="E20" s="4" t="s">
        <v>73</v>
      </c>
      <c r="F20" s="18" t="s">
        <v>74</v>
      </c>
      <c r="G20" s="4"/>
      <c r="H20" s="4">
        <v>964166836</v>
      </c>
      <c r="I20" s="4" t="s">
        <v>19</v>
      </c>
      <c r="J20" s="12" t="s">
        <v>23</v>
      </c>
      <c r="K20" s="8" t="s">
        <v>21</v>
      </c>
      <c r="L20" s="16" t="s">
        <v>68</v>
      </c>
      <c r="M20" s="17" t="s">
        <v>23</v>
      </c>
      <c r="N20" s="73" t="s">
        <v>24</v>
      </c>
      <c r="O20" s="73">
        <v>1</v>
      </c>
    </row>
    <row r="21" spans="1:15" ht="11.25" customHeight="1" x14ac:dyDescent="0.25">
      <c r="A21" s="2">
        <v>18</v>
      </c>
      <c r="B21" s="2">
        <v>47216726</v>
      </c>
      <c r="C21" s="11" t="s">
        <v>75</v>
      </c>
      <c r="D21" s="11" t="s">
        <v>27</v>
      </c>
      <c r="E21" s="4" t="s">
        <v>76</v>
      </c>
      <c r="F21" s="18" t="s">
        <v>77</v>
      </c>
      <c r="G21" s="6" t="s">
        <v>78</v>
      </c>
      <c r="H21" s="4">
        <v>975695002</v>
      </c>
      <c r="I21" s="4" t="s">
        <v>60</v>
      </c>
      <c r="J21" s="12" t="s">
        <v>23</v>
      </c>
      <c r="K21" s="8" t="s">
        <v>21</v>
      </c>
      <c r="L21" s="16" t="s">
        <v>68</v>
      </c>
      <c r="M21" s="17" t="s">
        <v>23</v>
      </c>
      <c r="N21" s="73" t="s">
        <v>24</v>
      </c>
      <c r="O21" s="73">
        <v>1</v>
      </c>
    </row>
    <row r="22" spans="1:15" ht="11.25" customHeight="1" x14ac:dyDescent="0.25">
      <c r="A22" s="2">
        <v>19</v>
      </c>
      <c r="B22" s="4">
        <v>70232081</v>
      </c>
      <c r="C22" s="11" t="s">
        <v>79</v>
      </c>
      <c r="D22" s="11" t="s">
        <v>15</v>
      </c>
      <c r="E22" s="4" t="s">
        <v>80</v>
      </c>
      <c r="F22" s="18" t="s">
        <v>81</v>
      </c>
      <c r="G22" s="6" t="s">
        <v>82</v>
      </c>
      <c r="H22" s="4">
        <v>948528319</v>
      </c>
      <c r="I22" s="4" t="s">
        <v>60</v>
      </c>
      <c r="J22" s="12" t="s">
        <v>23</v>
      </c>
      <c r="K22" s="8" t="s">
        <v>21</v>
      </c>
      <c r="L22" s="16" t="s">
        <v>68</v>
      </c>
      <c r="M22" s="17" t="s">
        <v>23</v>
      </c>
      <c r="N22" s="73" t="s">
        <v>24</v>
      </c>
      <c r="O22" s="73">
        <v>1</v>
      </c>
    </row>
    <row r="23" spans="1:15" ht="11.25" customHeight="1" x14ac:dyDescent="0.25">
      <c r="A23" s="4">
        <v>20</v>
      </c>
      <c r="B23" s="2">
        <v>73195424</v>
      </c>
      <c r="C23" s="11" t="s">
        <v>83</v>
      </c>
      <c r="D23" s="11" t="s">
        <v>27</v>
      </c>
      <c r="E23" s="4" t="s">
        <v>48</v>
      </c>
      <c r="F23" s="18" t="s">
        <v>49</v>
      </c>
      <c r="G23" s="6" t="s">
        <v>84</v>
      </c>
      <c r="H23" s="4">
        <v>989762007</v>
      </c>
      <c r="I23" s="4" t="s">
        <v>60</v>
      </c>
      <c r="J23" s="12" t="s">
        <v>23</v>
      </c>
      <c r="K23" s="8" t="s">
        <v>21</v>
      </c>
      <c r="L23" s="16" t="s">
        <v>68</v>
      </c>
      <c r="M23" s="17" t="s">
        <v>23</v>
      </c>
      <c r="N23" s="73" t="s">
        <v>24</v>
      </c>
      <c r="O23" s="73">
        <v>1</v>
      </c>
    </row>
    <row r="24" spans="1:15" ht="11.25" customHeight="1" x14ac:dyDescent="0.25">
      <c r="A24" s="2">
        <v>21</v>
      </c>
      <c r="B24" s="2">
        <v>45505589</v>
      </c>
      <c r="C24" s="11" t="s">
        <v>85</v>
      </c>
      <c r="D24" s="11" t="s">
        <v>27</v>
      </c>
      <c r="E24" s="4" t="s">
        <v>86</v>
      </c>
      <c r="F24" s="18" t="s">
        <v>87</v>
      </c>
      <c r="G24" s="6" t="s">
        <v>88</v>
      </c>
      <c r="H24" s="4">
        <v>988124746</v>
      </c>
      <c r="I24" s="4" t="s">
        <v>60</v>
      </c>
      <c r="J24" s="12" t="s">
        <v>23</v>
      </c>
      <c r="K24" s="8" t="s">
        <v>21</v>
      </c>
      <c r="L24" s="16" t="s">
        <v>68</v>
      </c>
      <c r="M24" s="17" t="s">
        <v>23</v>
      </c>
      <c r="N24" s="73" t="s">
        <v>24</v>
      </c>
      <c r="O24" s="73">
        <v>1</v>
      </c>
    </row>
    <row r="25" spans="1:15" ht="11.25" customHeight="1" x14ac:dyDescent="0.25">
      <c r="A25" s="2">
        <v>22</v>
      </c>
      <c r="B25" s="4">
        <v>21066534</v>
      </c>
      <c r="C25" s="11" t="s">
        <v>89</v>
      </c>
      <c r="D25" s="11" t="s">
        <v>47</v>
      </c>
      <c r="E25" s="4" t="s">
        <v>90</v>
      </c>
      <c r="F25" s="11" t="s">
        <v>91</v>
      </c>
      <c r="G25" s="4"/>
      <c r="H25" s="4">
        <v>992097719</v>
      </c>
      <c r="I25" s="4" t="s">
        <v>19</v>
      </c>
      <c r="J25" s="12" t="s">
        <v>23</v>
      </c>
      <c r="K25" s="8" t="s">
        <v>21</v>
      </c>
      <c r="L25" s="16" t="s">
        <v>68</v>
      </c>
      <c r="M25" s="17" t="s">
        <v>23</v>
      </c>
      <c r="N25" s="73" t="s">
        <v>24</v>
      </c>
      <c r="O25" s="73">
        <v>1</v>
      </c>
    </row>
    <row r="26" spans="1:15" ht="11.25" customHeight="1" x14ac:dyDescent="0.25">
      <c r="A26" s="4">
        <v>23</v>
      </c>
      <c r="B26" s="4">
        <v>44163653</v>
      </c>
      <c r="C26" s="11" t="s">
        <v>92</v>
      </c>
      <c r="D26" s="11" t="s">
        <v>47</v>
      </c>
      <c r="E26" s="4" t="s">
        <v>93</v>
      </c>
      <c r="F26" s="18" t="s">
        <v>94</v>
      </c>
      <c r="G26" s="4"/>
      <c r="H26" s="4">
        <v>999342053</v>
      </c>
      <c r="I26" s="4" t="s">
        <v>33</v>
      </c>
      <c r="J26" s="12" t="s">
        <v>23</v>
      </c>
      <c r="K26" s="8" t="s">
        <v>21</v>
      </c>
      <c r="L26" s="16" t="s">
        <v>68</v>
      </c>
      <c r="M26" s="17" t="s">
        <v>23</v>
      </c>
      <c r="N26" s="73" t="s">
        <v>24</v>
      </c>
      <c r="O26" s="73">
        <v>1</v>
      </c>
    </row>
    <row r="27" spans="1:15" ht="11.25" customHeight="1" x14ac:dyDescent="0.25">
      <c r="A27" s="2">
        <v>24</v>
      </c>
      <c r="B27" s="4">
        <v>42094330</v>
      </c>
      <c r="C27" s="11" t="s">
        <v>95</v>
      </c>
      <c r="D27" s="11" t="s">
        <v>47</v>
      </c>
      <c r="E27" s="4" t="s">
        <v>96</v>
      </c>
      <c r="F27" s="5" t="s">
        <v>97</v>
      </c>
      <c r="G27" s="4"/>
      <c r="H27" s="4">
        <v>959557729</v>
      </c>
      <c r="I27" s="4" t="s">
        <v>19</v>
      </c>
      <c r="J27" s="12" t="s">
        <v>23</v>
      </c>
      <c r="K27" s="8" t="s">
        <v>21</v>
      </c>
      <c r="L27" s="16" t="s">
        <v>68</v>
      </c>
      <c r="M27" s="17" t="s">
        <v>23</v>
      </c>
      <c r="N27" s="73" t="s">
        <v>24</v>
      </c>
      <c r="O27" s="73">
        <v>1</v>
      </c>
    </row>
    <row r="28" spans="1:15" ht="11.25" customHeight="1" x14ac:dyDescent="0.25">
      <c r="A28" s="2">
        <v>25</v>
      </c>
      <c r="B28" s="20" t="s">
        <v>98</v>
      </c>
      <c r="C28" s="11" t="s">
        <v>99</v>
      </c>
      <c r="D28" s="11" t="s">
        <v>47</v>
      </c>
      <c r="E28" s="4" t="s">
        <v>52</v>
      </c>
      <c r="F28" s="18" t="s">
        <v>53</v>
      </c>
      <c r="G28" s="13" t="s">
        <v>100</v>
      </c>
      <c r="H28" s="2">
        <v>964801611</v>
      </c>
      <c r="I28" s="4" t="s">
        <v>19</v>
      </c>
      <c r="J28" s="12" t="s">
        <v>23</v>
      </c>
      <c r="K28" s="8" t="s">
        <v>21</v>
      </c>
      <c r="L28" s="16" t="s">
        <v>68</v>
      </c>
      <c r="M28" s="17" t="s">
        <v>23</v>
      </c>
      <c r="N28" s="73" t="s">
        <v>24</v>
      </c>
      <c r="O28" s="73">
        <v>1</v>
      </c>
    </row>
    <row r="29" spans="1:15" ht="11.25" customHeight="1" x14ac:dyDescent="0.25">
      <c r="A29" s="4">
        <v>26</v>
      </c>
      <c r="B29" s="4">
        <v>41746134</v>
      </c>
      <c r="C29" s="11" t="s">
        <v>101</v>
      </c>
      <c r="D29" s="11" t="s">
        <v>47</v>
      </c>
      <c r="E29" s="4" t="s">
        <v>102</v>
      </c>
      <c r="F29" s="5" t="s">
        <v>103</v>
      </c>
      <c r="G29" s="4"/>
      <c r="H29" s="4">
        <v>979295164</v>
      </c>
      <c r="I29" s="4" t="s">
        <v>33</v>
      </c>
      <c r="J29" s="12" t="s">
        <v>23</v>
      </c>
      <c r="K29" s="8" t="s">
        <v>21</v>
      </c>
      <c r="L29" s="16" t="s">
        <v>68</v>
      </c>
      <c r="M29" s="17" t="s">
        <v>23</v>
      </c>
      <c r="N29" s="73" t="s">
        <v>24</v>
      </c>
      <c r="O29" s="73">
        <v>1</v>
      </c>
    </row>
    <row r="30" spans="1:15" ht="11.25" customHeight="1" x14ac:dyDescent="0.25">
      <c r="A30" s="2">
        <v>27</v>
      </c>
      <c r="B30" s="4">
        <v>20045008</v>
      </c>
      <c r="C30" s="11" t="s">
        <v>104</v>
      </c>
      <c r="D30" s="11" t="s">
        <v>47</v>
      </c>
      <c r="E30" s="4" t="s">
        <v>105</v>
      </c>
      <c r="F30" s="11" t="s">
        <v>106</v>
      </c>
      <c r="G30" s="4"/>
      <c r="H30" s="4">
        <v>975960070</v>
      </c>
      <c r="I30" s="4" t="s">
        <v>19</v>
      </c>
      <c r="J30" s="12" t="s">
        <v>23</v>
      </c>
      <c r="K30" s="8" t="s">
        <v>21</v>
      </c>
      <c r="L30" s="16" t="s">
        <v>68</v>
      </c>
      <c r="M30" s="17" t="s">
        <v>23</v>
      </c>
      <c r="N30" s="73" t="s">
        <v>24</v>
      </c>
      <c r="O30" s="73">
        <v>1</v>
      </c>
    </row>
    <row r="31" spans="1:15" ht="11.25" customHeight="1" x14ac:dyDescent="0.25">
      <c r="A31" s="2">
        <v>28</v>
      </c>
      <c r="B31" s="4">
        <v>20594600</v>
      </c>
      <c r="C31" s="11" t="s">
        <v>107</v>
      </c>
      <c r="D31" s="11" t="s">
        <v>47</v>
      </c>
      <c r="E31" s="4" t="s">
        <v>108</v>
      </c>
      <c r="F31" s="5" t="s">
        <v>109</v>
      </c>
      <c r="G31" s="4"/>
      <c r="H31" s="4">
        <v>928046420</v>
      </c>
      <c r="I31" s="4" t="s">
        <v>19</v>
      </c>
      <c r="J31" s="12" t="s">
        <v>23</v>
      </c>
      <c r="K31" s="8" t="s">
        <v>21</v>
      </c>
      <c r="L31" s="16" t="s">
        <v>68</v>
      </c>
      <c r="M31" s="17" t="s">
        <v>23</v>
      </c>
      <c r="N31" s="73" t="s">
        <v>24</v>
      </c>
      <c r="O31" s="73">
        <v>1</v>
      </c>
    </row>
    <row r="32" spans="1:15" ht="11.25" customHeight="1" x14ac:dyDescent="0.25">
      <c r="A32" s="4">
        <v>29</v>
      </c>
      <c r="B32" s="4">
        <v>41184985</v>
      </c>
      <c r="C32" s="11" t="s">
        <v>110</v>
      </c>
      <c r="D32" s="11" t="s">
        <v>27</v>
      </c>
      <c r="E32" s="4" t="s">
        <v>66</v>
      </c>
      <c r="F32" s="18" t="s">
        <v>67</v>
      </c>
      <c r="G32" s="6" t="s">
        <v>111</v>
      </c>
      <c r="H32" s="4">
        <v>998096989</v>
      </c>
      <c r="I32" s="4" t="s">
        <v>60</v>
      </c>
      <c r="J32" s="12" t="s">
        <v>23</v>
      </c>
      <c r="K32" s="8" t="s">
        <v>21</v>
      </c>
      <c r="L32" s="16" t="s">
        <v>112</v>
      </c>
      <c r="M32" s="17" t="s">
        <v>23</v>
      </c>
      <c r="N32" s="73" t="s">
        <v>24</v>
      </c>
      <c r="O32" s="73">
        <v>1</v>
      </c>
    </row>
    <row r="33" spans="1:15" ht="11.25" customHeight="1" x14ac:dyDescent="0.25">
      <c r="A33" s="2">
        <v>30</v>
      </c>
      <c r="B33" s="4">
        <v>42243099</v>
      </c>
      <c r="C33" s="11" t="s">
        <v>113</v>
      </c>
      <c r="D33" s="11" t="s">
        <v>47</v>
      </c>
      <c r="E33" s="4" t="s">
        <v>70</v>
      </c>
      <c r="F33" s="18" t="s">
        <v>71</v>
      </c>
      <c r="G33" s="19" t="s">
        <v>114</v>
      </c>
      <c r="H33" s="4">
        <v>975785706</v>
      </c>
      <c r="I33" s="4" t="s">
        <v>19</v>
      </c>
      <c r="J33" s="12" t="s">
        <v>23</v>
      </c>
      <c r="K33" s="8" t="s">
        <v>21</v>
      </c>
      <c r="L33" s="16" t="s">
        <v>112</v>
      </c>
      <c r="M33" s="17" t="s">
        <v>23</v>
      </c>
      <c r="N33" s="73" t="s">
        <v>24</v>
      </c>
      <c r="O33" s="73">
        <v>1</v>
      </c>
    </row>
    <row r="34" spans="1:15" ht="11.25" customHeight="1" x14ac:dyDescent="0.25">
      <c r="A34" s="2">
        <v>31</v>
      </c>
      <c r="B34" s="4">
        <v>23692420</v>
      </c>
      <c r="C34" s="11" t="s">
        <v>115</v>
      </c>
      <c r="D34" s="11" t="s">
        <v>47</v>
      </c>
      <c r="E34" s="4" t="s">
        <v>73</v>
      </c>
      <c r="F34" s="18" t="s">
        <v>74</v>
      </c>
      <c r="G34" s="6" t="s">
        <v>116</v>
      </c>
      <c r="H34" s="2">
        <v>945680009</v>
      </c>
      <c r="I34" s="4" t="s">
        <v>19</v>
      </c>
      <c r="J34" s="12" t="s">
        <v>23</v>
      </c>
      <c r="K34" s="8" t="s">
        <v>21</v>
      </c>
      <c r="L34" s="16" t="s">
        <v>112</v>
      </c>
      <c r="M34" s="17" t="s">
        <v>23</v>
      </c>
      <c r="N34" s="73" t="s">
        <v>24</v>
      </c>
      <c r="O34" s="73">
        <v>1</v>
      </c>
    </row>
    <row r="35" spans="1:15" ht="11.25" customHeight="1" x14ac:dyDescent="0.25">
      <c r="A35" s="4">
        <v>32</v>
      </c>
      <c r="B35" s="4">
        <v>47936710</v>
      </c>
      <c r="C35" s="11" t="s">
        <v>117</v>
      </c>
      <c r="D35" s="11" t="s">
        <v>47</v>
      </c>
      <c r="E35" s="4" t="s">
        <v>76</v>
      </c>
      <c r="F35" s="18" t="s">
        <v>77</v>
      </c>
      <c r="G35" s="4"/>
      <c r="H35" s="4">
        <v>957542601</v>
      </c>
      <c r="I35" s="4" t="s">
        <v>33</v>
      </c>
      <c r="J35" s="12" t="s">
        <v>23</v>
      </c>
      <c r="K35" s="8" t="s">
        <v>21</v>
      </c>
      <c r="L35" s="16" t="s">
        <v>112</v>
      </c>
      <c r="M35" s="17" t="s">
        <v>23</v>
      </c>
      <c r="N35" s="73" t="s">
        <v>24</v>
      </c>
      <c r="O35" s="73">
        <v>1</v>
      </c>
    </row>
    <row r="36" spans="1:15" ht="11.25" customHeight="1" x14ac:dyDescent="0.25">
      <c r="A36" s="2">
        <v>33</v>
      </c>
      <c r="B36" s="4">
        <v>20674383</v>
      </c>
      <c r="C36" s="11" t="s">
        <v>118</v>
      </c>
      <c r="D36" s="11" t="s">
        <v>47</v>
      </c>
      <c r="E36" s="4" t="s">
        <v>80</v>
      </c>
      <c r="F36" s="18" t="s">
        <v>81</v>
      </c>
      <c r="G36" s="6" t="s">
        <v>119</v>
      </c>
      <c r="H36" s="2">
        <v>954010995</v>
      </c>
      <c r="I36" s="4" t="s">
        <v>33</v>
      </c>
      <c r="J36" s="12" t="s">
        <v>23</v>
      </c>
      <c r="K36" s="8" t="s">
        <v>21</v>
      </c>
      <c r="L36" s="16" t="s">
        <v>112</v>
      </c>
      <c r="M36" s="17" t="s">
        <v>23</v>
      </c>
      <c r="N36" s="73" t="s">
        <v>24</v>
      </c>
      <c r="O36" s="73">
        <v>1</v>
      </c>
    </row>
    <row r="37" spans="1:15" ht="11.25" customHeight="1" x14ac:dyDescent="0.25">
      <c r="A37" s="2">
        <v>34</v>
      </c>
      <c r="B37" s="4">
        <v>20994142</v>
      </c>
      <c r="C37" s="11" t="s">
        <v>120</v>
      </c>
      <c r="D37" s="11" t="s">
        <v>47</v>
      </c>
      <c r="E37" s="4" t="s">
        <v>86</v>
      </c>
      <c r="F37" s="18" t="s">
        <v>87</v>
      </c>
      <c r="G37" s="4"/>
      <c r="H37" s="2">
        <v>971500297</v>
      </c>
      <c r="I37" s="4" t="s">
        <v>19</v>
      </c>
      <c r="J37" s="12" t="s">
        <v>23</v>
      </c>
      <c r="K37" s="8" t="s">
        <v>21</v>
      </c>
      <c r="L37" s="16" t="s">
        <v>112</v>
      </c>
      <c r="M37" s="17" t="s">
        <v>23</v>
      </c>
      <c r="N37" s="73" t="s">
        <v>24</v>
      </c>
      <c r="O37" s="73">
        <v>1</v>
      </c>
    </row>
    <row r="38" spans="1:15" ht="11.25" customHeight="1" x14ac:dyDescent="0.25">
      <c r="A38" s="4">
        <v>35</v>
      </c>
      <c r="B38" s="4">
        <v>46224049</v>
      </c>
      <c r="C38" s="11" t="s">
        <v>121</v>
      </c>
      <c r="D38" s="11" t="s">
        <v>15</v>
      </c>
      <c r="E38" s="4" t="s">
        <v>90</v>
      </c>
      <c r="F38" s="11" t="s">
        <v>91</v>
      </c>
      <c r="G38" s="19" t="s">
        <v>122</v>
      </c>
      <c r="H38" s="4">
        <v>936177619</v>
      </c>
      <c r="I38" s="4" t="s">
        <v>60</v>
      </c>
      <c r="J38" s="12" t="s">
        <v>23</v>
      </c>
      <c r="K38" s="8" t="s">
        <v>21</v>
      </c>
      <c r="L38" s="16" t="s">
        <v>112</v>
      </c>
      <c r="M38" s="17" t="s">
        <v>23</v>
      </c>
      <c r="N38" s="73" t="s">
        <v>24</v>
      </c>
      <c r="O38" s="73">
        <v>1</v>
      </c>
    </row>
    <row r="39" spans="1:15" ht="11.25" customHeight="1" x14ac:dyDescent="0.25">
      <c r="A39" s="2">
        <v>36</v>
      </c>
      <c r="B39" s="20" t="s">
        <v>123</v>
      </c>
      <c r="C39" s="11" t="s">
        <v>124</v>
      </c>
      <c r="D39" s="11" t="s">
        <v>27</v>
      </c>
      <c r="E39" s="4" t="s">
        <v>93</v>
      </c>
      <c r="F39" s="18" t="s">
        <v>94</v>
      </c>
      <c r="G39" s="6" t="s">
        <v>125</v>
      </c>
      <c r="H39" s="2">
        <v>961616203</v>
      </c>
      <c r="I39" s="4" t="s">
        <v>19</v>
      </c>
      <c r="J39" s="12" t="s">
        <v>23</v>
      </c>
      <c r="K39" s="8" t="s">
        <v>21</v>
      </c>
      <c r="L39" s="16" t="s">
        <v>112</v>
      </c>
      <c r="M39" s="17" t="s">
        <v>23</v>
      </c>
      <c r="N39" s="73" t="s">
        <v>24</v>
      </c>
      <c r="O39" s="73">
        <v>1</v>
      </c>
    </row>
    <row r="40" spans="1:15" ht="11.25" customHeight="1" x14ac:dyDescent="0.25">
      <c r="A40" s="2">
        <v>37</v>
      </c>
      <c r="B40" s="4">
        <v>20063423</v>
      </c>
      <c r="C40" s="11" t="s">
        <v>126</v>
      </c>
      <c r="D40" s="11" t="s">
        <v>27</v>
      </c>
      <c r="E40" s="4" t="s">
        <v>96</v>
      </c>
      <c r="F40" s="5" t="s">
        <v>97</v>
      </c>
      <c r="G40" s="6" t="s">
        <v>127</v>
      </c>
      <c r="H40" s="4">
        <v>971430065</v>
      </c>
      <c r="I40" s="4" t="s">
        <v>19</v>
      </c>
      <c r="J40" s="12" t="s">
        <v>23</v>
      </c>
      <c r="K40" s="8" t="s">
        <v>21</v>
      </c>
      <c r="L40" s="16" t="s">
        <v>112</v>
      </c>
      <c r="M40" s="17" t="s">
        <v>23</v>
      </c>
      <c r="N40" s="73" t="s">
        <v>24</v>
      </c>
      <c r="O40" s="73">
        <v>1</v>
      </c>
    </row>
    <row r="41" spans="1:15" ht="11.25" customHeight="1" x14ac:dyDescent="0.25">
      <c r="A41" s="4">
        <v>38</v>
      </c>
      <c r="B41" s="4">
        <v>41833357</v>
      </c>
      <c r="C41" s="11" t="s">
        <v>128</v>
      </c>
      <c r="D41" s="11" t="s">
        <v>27</v>
      </c>
      <c r="E41" s="4" t="s">
        <v>102</v>
      </c>
      <c r="F41" s="5" t="s">
        <v>103</v>
      </c>
      <c r="G41" s="19" t="s">
        <v>129</v>
      </c>
      <c r="H41" s="4">
        <v>926330137</v>
      </c>
      <c r="I41" s="4" t="s">
        <v>60</v>
      </c>
      <c r="J41" s="12" t="s">
        <v>23</v>
      </c>
      <c r="K41" s="8" t="s">
        <v>21</v>
      </c>
      <c r="L41" s="16" t="s">
        <v>112</v>
      </c>
      <c r="M41" s="17" t="s">
        <v>23</v>
      </c>
      <c r="N41" s="73" t="s">
        <v>24</v>
      </c>
      <c r="O41" s="73">
        <v>1</v>
      </c>
    </row>
    <row r="42" spans="1:15" ht="11.25" customHeight="1" x14ac:dyDescent="0.25">
      <c r="A42" s="2">
        <v>39</v>
      </c>
      <c r="B42" s="4">
        <v>42419629</v>
      </c>
      <c r="C42" s="11" t="s">
        <v>130</v>
      </c>
      <c r="D42" s="11" t="s">
        <v>47</v>
      </c>
      <c r="E42" s="4" t="s">
        <v>105</v>
      </c>
      <c r="F42" s="11" t="s">
        <v>106</v>
      </c>
      <c r="G42" s="19" t="s">
        <v>131</v>
      </c>
      <c r="H42" s="4">
        <v>975000523</v>
      </c>
      <c r="I42" s="4" t="s">
        <v>33</v>
      </c>
      <c r="J42" s="12" t="s">
        <v>23</v>
      </c>
      <c r="K42" s="8" t="s">
        <v>21</v>
      </c>
      <c r="L42" s="16" t="s">
        <v>112</v>
      </c>
      <c r="M42" s="17" t="s">
        <v>23</v>
      </c>
      <c r="N42" s="73" t="s">
        <v>24</v>
      </c>
      <c r="O42" s="73">
        <v>1</v>
      </c>
    </row>
    <row r="43" spans="1:15" ht="11.25" customHeight="1" x14ac:dyDescent="0.25">
      <c r="A43" s="2">
        <v>40</v>
      </c>
      <c r="B43" s="4">
        <v>73201957</v>
      </c>
      <c r="C43" s="11" t="s">
        <v>132</v>
      </c>
      <c r="D43" s="11" t="s">
        <v>27</v>
      </c>
      <c r="E43" s="4" t="s">
        <v>108</v>
      </c>
      <c r="F43" s="5" t="s">
        <v>109</v>
      </c>
      <c r="G43" s="19" t="s">
        <v>133</v>
      </c>
      <c r="H43" s="4">
        <v>970010957</v>
      </c>
      <c r="I43" s="4" t="s">
        <v>60</v>
      </c>
      <c r="J43" s="12" t="s">
        <v>23</v>
      </c>
      <c r="K43" s="8" t="s">
        <v>21</v>
      </c>
      <c r="L43" s="16" t="s">
        <v>112</v>
      </c>
      <c r="M43" s="17" t="s">
        <v>23</v>
      </c>
      <c r="N43" s="73" t="s">
        <v>24</v>
      </c>
      <c r="O43" s="73">
        <v>1</v>
      </c>
    </row>
    <row r="44" spans="1:15" ht="11.25" customHeight="1" x14ac:dyDescent="0.25">
      <c r="A44" s="4">
        <v>41</v>
      </c>
      <c r="B44" s="4">
        <v>20685998</v>
      </c>
      <c r="C44" s="11" t="s">
        <v>134</v>
      </c>
      <c r="D44" s="11" t="s">
        <v>47</v>
      </c>
      <c r="E44" s="4" t="s">
        <v>135</v>
      </c>
      <c r="F44" s="21" t="s">
        <v>136</v>
      </c>
      <c r="G44" s="6" t="s">
        <v>137</v>
      </c>
      <c r="H44" s="4">
        <v>95281886</v>
      </c>
      <c r="I44" s="4" t="s">
        <v>19</v>
      </c>
      <c r="J44" s="12" t="s">
        <v>23</v>
      </c>
      <c r="K44" s="8" t="s">
        <v>21</v>
      </c>
      <c r="L44" s="16" t="s">
        <v>138</v>
      </c>
      <c r="M44" s="17" t="s">
        <v>23</v>
      </c>
      <c r="N44" s="73" t="s">
        <v>24</v>
      </c>
      <c r="O44" s="73">
        <v>1</v>
      </c>
    </row>
    <row r="45" spans="1:15" ht="11.25" customHeight="1" x14ac:dyDescent="0.25">
      <c r="A45" s="2">
        <v>42</v>
      </c>
      <c r="B45" s="4">
        <v>43298853</v>
      </c>
      <c r="C45" s="11" t="s">
        <v>139</v>
      </c>
      <c r="D45" s="11" t="s">
        <v>47</v>
      </c>
      <c r="E45" s="4" t="s">
        <v>140</v>
      </c>
      <c r="F45" s="18" t="s">
        <v>141</v>
      </c>
      <c r="G45" s="4"/>
      <c r="H45" s="4">
        <v>958455914</v>
      </c>
      <c r="I45" s="4" t="s">
        <v>33</v>
      </c>
      <c r="J45" s="12" t="s">
        <v>23</v>
      </c>
      <c r="K45" s="8" t="s">
        <v>21</v>
      </c>
      <c r="L45" s="16" t="s">
        <v>138</v>
      </c>
      <c r="M45" s="17" t="s">
        <v>23</v>
      </c>
      <c r="N45" s="73" t="s">
        <v>24</v>
      </c>
      <c r="O45" s="73">
        <v>1</v>
      </c>
    </row>
    <row r="46" spans="1:15" ht="11.25" customHeight="1" x14ac:dyDescent="0.25">
      <c r="A46" s="2">
        <v>43</v>
      </c>
      <c r="B46" s="4">
        <v>41283476</v>
      </c>
      <c r="C46" s="11" t="s">
        <v>142</v>
      </c>
      <c r="D46" s="11" t="s">
        <v>47</v>
      </c>
      <c r="E46" s="4" t="s">
        <v>143</v>
      </c>
      <c r="F46" s="18" t="s">
        <v>144</v>
      </c>
      <c r="G46" s="6" t="s">
        <v>145</v>
      </c>
      <c r="H46" s="4">
        <v>964000496</v>
      </c>
      <c r="I46" s="4" t="s">
        <v>19</v>
      </c>
      <c r="J46" s="12" t="s">
        <v>23</v>
      </c>
      <c r="K46" s="8" t="s">
        <v>21</v>
      </c>
      <c r="L46" s="16" t="s">
        <v>138</v>
      </c>
      <c r="M46" s="17" t="s">
        <v>23</v>
      </c>
      <c r="N46" s="73" t="s">
        <v>24</v>
      </c>
      <c r="O46" s="73">
        <v>1</v>
      </c>
    </row>
    <row r="47" spans="1:15" ht="11.25" customHeight="1" x14ac:dyDescent="0.25">
      <c r="A47" s="4">
        <v>44</v>
      </c>
      <c r="B47" s="2">
        <v>45643729</v>
      </c>
      <c r="C47" s="11" t="s">
        <v>146</v>
      </c>
      <c r="D47" s="11" t="s">
        <v>27</v>
      </c>
      <c r="E47" s="4" t="s">
        <v>147</v>
      </c>
      <c r="F47" s="18" t="s">
        <v>148</v>
      </c>
      <c r="G47" s="6" t="s">
        <v>149</v>
      </c>
      <c r="H47" s="4">
        <v>997766123</v>
      </c>
      <c r="I47" s="4" t="s">
        <v>60</v>
      </c>
      <c r="J47" s="12" t="s">
        <v>23</v>
      </c>
      <c r="K47" s="8" t="s">
        <v>21</v>
      </c>
      <c r="L47" s="16" t="s">
        <v>138</v>
      </c>
      <c r="M47" s="17" t="s">
        <v>23</v>
      </c>
      <c r="N47" s="73" t="s">
        <v>24</v>
      </c>
      <c r="O47" s="73">
        <v>1</v>
      </c>
    </row>
    <row r="48" spans="1:15" ht="11.25" customHeight="1" x14ac:dyDescent="0.25">
      <c r="A48" s="2">
        <v>45</v>
      </c>
      <c r="B48" s="4">
        <v>47000320</v>
      </c>
      <c r="C48" s="11" t="s">
        <v>150</v>
      </c>
      <c r="D48" s="11" t="s">
        <v>27</v>
      </c>
      <c r="E48" s="4" t="s">
        <v>151</v>
      </c>
      <c r="F48" s="18" t="s">
        <v>152</v>
      </c>
      <c r="G48" s="6" t="s">
        <v>153</v>
      </c>
      <c r="H48" s="4">
        <v>969919004</v>
      </c>
      <c r="I48" s="4" t="s">
        <v>60</v>
      </c>
      <c r="J48" s="12" t="s">
        <v>23</v>
      </c>
      <c r="K48" s="8" t="s">
        <v>21</v>
      </c>
      <c r="L48" s="16" t="s">
        <v>138</v>
      </c>
      <c r="M48" s="17" t="s">
        <v>23</v>
      </c>
      <c r="N48" s="73" t="s">
        <v>24</v>
      </c>
      <c r="O48" s="73">
        <v>1</v>
      </c>
    </row>
    <row r="49" spans="1:15" ht="11.25" customHeight="1" x14ac:dyDescent="0.25">
      <c r="A49" s="2">
        <v>46</v>
      </c>
      <c r="B49" s="4">
        <v>19804038</v>
      </c>
      <c r="C49" s="11" t="s">
        <v>154</v>
      </c>
      <c r="D49" s="11" t="s">
        <v>27</v>
      </c>
      <c r="E49" s="4" t="s">
        <v>155</v>
      </c>
      <c r="F49" s="5" t="s">
        <v>156</v>
      </c>
      <c r="G49" s="19" t="s">
        <v>157</v>
      </c>
      <c r="H49" s="4">
        <v>947999970</v>
      </c>
      <c r="I49" s="4" t="s">
        <v>19</v>
      </c>
      <c r="J49" s="12" t="s">
        <v>23</v>
      </c>
      <c r="K49" s="8" t="s">
        <v>21</v>
      </c>
      <c r="L49" s="16" t="s">
        <v>138</v>
      </c>
      <c r="M49" s="17" t="s">
        <v>23</v>
      </c>
      <c r="N49" s="73" t="s">
        <v>24</v>
      </c>
      <c r="O49" s="73">
        <v>1</v>
      </c>
    </row>
    <row r="50" spans="1:15" s="22" customFormat="1" ht="11.25" customHeight="1" x14ac:dyDescent="0.25">
      <c r="A50" s="4">
        <v>47</v>
      </c>
      <c r="B50" s="4">
        <v>43479895</v>
      </c>
      <c r="C50" s="11" t="s">
        <v>158</v>
      </c>
      <c r="D50" s="11" t="s">
        <v>27</v>
      </c>
      <c r="E50" s="4" t="s">
        <v>159</v>
      </c>
      <c r="F50" s="18" t="s">
        <v>160</v>
      </c>
      <c r="G50" s="19" t="s">
        <v>161</v>
      </c>
      <c r="H50" s="4">
        <v>984745164</v>
      </c>
      <c r="I50" s="4" t="s">
        <v>60</v>
      </c>
      <c r="J50" s="12" t="s">
        <v>23</v>
      </c>
      <c r="K50" s="8" t="s">
        <v>21</v>
      </c>
      <c r="L50" s="16" t="s">
        <v>138</v>
      </c>
      <c r="M50" s="17" t="s">
        <v>23</v>
      </c>
      <c r="N50" s="73" t="s">
        <v>24</v>
      </c>
      <c r="O50" s="73">
        <v>1</v>
      </c>
    </row>
    <row r="51" spans="1:15" ht="11.25" customHeight="1" x14ac:dyDescent="0.25">
      <c r="A51" s="2">
        <v>48</v>
      </c>
      <c r="B51" s="2">
        <v>42448282</v>
      </c>
      <c r="C51" s="23" t="s">
        <v>162</v>
      </c>
      <c r="D51" s="23" t="s">
        <v>163</v>
      </c>
      <c r="E51" s="4" t="s">
        <v>164</v>
      </c>
      <c r="F51" s="23" t="s">
        <v>165</v>
      </c>
      <c r="G51" s="6" t="s">
        <v>166</v>
      </c>
      <c r="H51" s="2">
        <v>910732404</v>
      </c>
      <c r="I51" s="2" t="s">
        <v>33</v>
      </c>
      <c r="J51" s="12" t="s">
        <v>23</v>
      </c>
      <c r="K51" s="8" t="s">
        <v>167</v>
      </c>
      <c r="L51" s="16" t="s">
        <v>168</v>
      </c>
      <c r="M51" s="17" t="s">
        <v>23</v>
      </c>
      <c r="N51" s="73" t="s">
        <v>24</v>
      </c>
      <c r="O51" s="73">
        <v>1</v>
      </c>
    </row>
    <row r="52" spans="1:15" ht="11.25" customHeight="1" x14ac:dyDescent="0.25">
      <c r="A52" s="2">
        <v>49</v>
      </c>
      <c r="B52" s="2">
        <v>21013565</v>
      </c>
      <c r="C52" s="23" t="s">
        <v>169</v>
      </c>
      <c r="D52" s="23" t="s">
        <v>170</v>
      </c>
      <c r="E52" s="4" t="s">
        <v>164</v>
      </c>
      <c r="F52" s="23" t="s">
        <v>165</v>
      </c>
      <c r="G52" s="6" t="s">
        <v>171</v>
      </c>
      <c r="H52" s="2">
        <v>942477726</v>
      </c>
      <c r="I52" s="2" t="s">
        <v>172</v>
      </c>
      <c r="J52" s="12" t="s">
        <v>23</v>
      </c>
      <c r="K52" s="8" t="s">
        <v>167</v>
      </c>
      <c r="L52" s="16" t="s">
        <v>168</v>
      </c>
      <c r="M52" s="17" t="s">
        <v>23</v>
      </c>
      <c r="N52" s="73" t="s">
        <v>24</v>
      </c>
      <c r="O52" s="73">
        <v>1</v>
      </c>
    </row>
    <row r="53" spans="1:15" ht="11.25" customHeight="1" x14ac:dyDescent="0.25">
      <c r="A53" s="4">
        <v>50</v>
      </c>
      <c r="B53" s="2">
        <v>41851590</v>
      </c>
      <c r="C53" s="23" t="s">
        <v>173</v>
      </c>
      <c r="D53" s="23" t="s">
        <v>170</v>
      </c>
      <c r="E53" s="4" t="s">
        <v>174</v>
      </c>
      <c r="F53" s="23" t="s">
        <v>175</v>
      </c>
      <c r="G53" s="6" t="s">
        <v>176</v>
      </c>
      <c r="H53" s="2">
        <v>969095318</v>
      </c>
      <c r="I53" s="2" t="s">
        <v>33</v>
      </c>
      <c r="J53" s="12" t="s">
        <v>23</v>
      </c>
      <c r="K53" s="8" t="s">
        <v>167</v>
      </c>
      <c r="L53" s="16" t="s">
        <v>168</v>
      </c>
      <c r="M53" s="17" t="s">
        <v>23</v>
      </c>
      <c r="N53" s="73" t="s">
        <v>24</v>
      </c>
      <c r="O53" s="73">
        <v>1</v>
      </c>
    </row>
    <row r="54" spans="1:15" ht="11.25" customHeight="1" x14ac:dyDescent="0.25">
      <c r="A54" s="2">
        <v>51</v>
      </c>
      <c r="B54" s="2">
        <v>44483389</v>
      </c>
      <c r="C54" s="23" t="s">
        <v>177</v>
      </c>
      <c r="D54" s="23" t="s">
        <v>170</v>
      </c>
      <c r="E54" s="4" t="s">
        <v>178</v>
      </c>
      <c r="F54" s="23" t="s">
        <v>179</v>
      </c>
      <c r="G54" s="6" t="s">
        <v>180</v>
      </c>
      <c r="H54" s="2">
        <v>964540381</v>
      </c>
      <c r="I54" s="2" t="s">
        <v>172</v>
      </c>
      <c r="J54" s="12" t="s">
        <v>23</v>
      </c>
      <c r="K54" s="8" t="s">
        <v>167</v>
      </c>
      <c r="L54" s="16" t="s">
        <v>168</v>
      </c>
      <c r="M54" s="17" t="s">
        <v>23</v>
      </c>
      <c r="N54" s="73" t="s">
        <v>24</v>
      </c>
      <c r="O54" s="73">
        <v>1</v>
      </c>
    </row>
    <row r="55" spans="1:15" ht="11.25" customHeight="1" x14ac:dyDescent="0.25">
      <c r="A55" s="2">
        <v>52</v>
      </c>
      <c r="B55" s="2">
        <v>20995853</v>
      </c>
      <c r="C55" s="23" t="s">
        <v>181</v>
      </c>
      <c r="D55" s="23" t="s">
        <v>170</v>
      </c>
      <c r="E55" s="4" t="s">
        <v>182</v>
      </c>
      <c r="F55" s="23" t="s">
        <v>183</v>
      </c>
      <c r="G55" s="6" t="s">
        <v>184</v>
      </c>
      <c r="H55" s="2">
        <v>954077707</v>
      </c>
      <c r="I55" s="2" t="s">
        <v>172</v>
      </c>
      <c r="J55" s="12" t="s">
        <v>23</v>
      </c>
      <c r="K55" s="8" t="s">
        <v>167</v>
      </c>
      <c r="L55" s="16" t="s">
        <v>168</v>
      </c>
      <c r="M55" s="17" t="s">
        <v>23</v>
      </c>
      <c r="N55" s="73" t="s">
        <v>24</v>
      </c>
      <c r="O55" s="73">
        <v>1</v>
      </c>
    </row>
    <row r="56" spans="1:15" ht="11.25" customHeight="1" x14ac:dyDescent="0.25">
      <c r="A56" s="4">
        <v>53</v>
      </c>
      <c r="B56" s="2">
        <v>47863616</v>
      </c>
      <c r="C56" s="23" t="s">
        <v>185</v>
      </c>
      <c r="D56" s="23" t="s">
        <v>170</v>
      </c>
      <c r="E56" s="4" t="s">
        <v>186</v>
      </c>
      <c r="F56" s="23" t="s">
        <v>187</v>
      </c>
      <c r="G56" s="6" t="s">
        <v>188</v>
      </c>
      <c r="H56" s="2">
        <v>996214522</v>
      </c>
      <c r="I56" s="2" t="s">
        <v>33</v>
      </c>
      <c r="J56" s="12" t="s">
        <v>23</v>
      </c>
      <c r="K56" s="8" t="s">
        <v>167</v>
      </c>
      <c r="L56" s="16" t="s">
        <v>168</v>
      </c>
      <c r="M56" s="17" t="s">
        <v>23</v>
      </c>
      <c r="N56" s="73" t="s">
        <v>24</v>
      </c>
      <c r="O56" s="73">
        <v>1</v>
      </c>
    </row>
    <row r="57" spans="1:15" ht="11.25" customHeight="1" x14ac:dyDescent="0.25">
      <c r="A57" s="2">
        <v>54</v>
      </c>
      <c r="B57" s="2">
        <v>44605974</v>
      </c>
      <c r="C57" s="23" t="s">
        <v>189</v>
      </c>
      <c r="D57" s="23" t="s">
        <v>170</v>
      </c>
      <c r="E57" s="4" t="s">
        <v>186</v>
      </c>
      <c r="F57" s="23" t="s">
        <v>187</v>
      </c>
      <c r="G57" s="6" t="s">
        <v>190</v>
      </c>
      <c r="H57" s="2">
        <v>994378549</v>
      </c>
      <c r="I57" s="2" t="s">
        <v>33</v>
      </c>
      <c r="J57" s="12" t="s">
        <v>23</v>
      </c>
      <c r="K57" s="8" t="s">
        <v>167</v>
      </c>
      <c r="L57" s="16" t="s">
        <v>168</v>
      </c>
      <c r="M57" s="17" t="s">
        <v>23</v>
      </c>
      <c r="N57" s="73" t="s">
        <v>24</v>
      </c>
      <c r="O57" s="73">
        <v>1</v>
      </c>
    </row>
    <row r="58" spans="1:15" ht="11.25" customHeight="1" x14ac:dyDescent="0.25">
      <c r="A58" s="2">
        <v>55</v>
      </c>
      <c r="B58" s="2">
        <v>43186336</v>
      </c>
      <c r="C58" s="23" t="s">
        <v>191</v>
      </c>
      <c r="D58" s="23" t="s">
        <v>170</v>
      </c>
      <c r="E58" s="4" t="s">
        <v>192</v>
      </c>
      <c r="F58" s="23" t="s">
        <v>193</v>
      </c>
      <c r="G58" s="6" t="s">
        <v>194</v>
      </c>
      <c r="H58" s="2">
        <v>964400132</v>
      </c>
      <c r="I58" s="2" t="s">
        <v>33</v>
      </c>
      <c r="J58" s="12" t="s">
        <v>23</v>
      </c>
      <c r="K58" s="8" t="s">
        <v>167</v>
      </c>
      <c r="L58" s="16" t="s">
        <v>168</v>
      </c>
      <c r="M58" s="17" t="s">
        <v>23</v>
      </c>
      <c r="N58" s="73" t="s">
        <v>24</v>
      </c>
      <c r="O58" s="73">
        <v>1</v>
      </c>
    </row>
    <row r="59" spans="1:15" ht="11.25" customHeight="1" x14ac:dyDescent="0.25">
      <c r="A59" s="4">
        <v>56</v>
      </c>
      <c r="B59" s="24">
        <v>46814846</v>
      </c>
      <c r="C59" s="5" t="s">
        <v>195</v>
      </c>
      <c r="D59" s="5" t="s">
        <v>163</v>
      </c>
      <c r="E59" s="4" t="s">
        <v>174</v>
      </c>
      <c r="F59" s="5" t="s">
        <v>175</v>
      </c>
      <c r="G59" s="25" t="s">
        <v>196</v>
      </c>
      <c r="H59" s="24">
        <v>932404732</v>
      </c>
      <c r="I59" s="24" t="s">
        <v>33</v>
      </c>
      <c r="J59" s="12" t="s">
        <v>23</v>
      </c>
      <c r="K59" s="8" t="s">
        <v>167</v>
      </c>
      <c r="L59" s="16" t="s">
        <v>197</v>
      </c>
      <c r="M59" s="17" t="s">
        <v>23</v>
      </c>
      <c r="N59" s="73" t="s">
        <v>24</v>
      </c>
      <c r="O59" s="73">
        <v>1</v>
      </c>
    </row>
    <row r="60" spans="1:15" ht="11.25" customHeight="1" x14ac:dyDescent="0.25">
      <c r="A60" s="2">
        <v>57</v>
      </c>
      <c r="B60" s="24">
        <v>46056111</v>
      </c>
      <c r="C60" s="5" t="s">
        <v>198</v>
      </c>
      <c r="D60" s="5" t="s">
        <v>170</v>
      </c>
      <c r="E60" s="4" t="s">
        <v>178</v>
      </c>
      <c r="F60" s="5" t="s">
        <v>179</v>
      </c>
      <c r="G60" s="25" t="s">
        <v>180</v>
      </c>
      <c r="H60" s="24">
        <v>943661395</v>
      </c>
      <c r="I60" s="24" t="s">
        <v>33</v>
      </c>
      <c r="J60" s="12" t="s">
        <v>23</v>
      </c>
      <c r="K60" s="8" t="s">
        <v>167</v>
      </c>
      <c r="L60" s="16" t="s">
        <v>197</v>
      </c>
      <c r="M60" s="17" t="s">
        <v>23</v>
      </c>
      <c r="N60" s="73" t="s">
        <v>24</v>
      </c>
      <c r="O60" s="73">
        <v>1</v>
      </c>
    </row>
    <row r="61" spans="1:15" ht="11.25" customHeight="1" x14ac:dyDescent="0.25">
      <c r="A61" s="2">
        <v>58</v>
      </c>
      <c r="B61" s="24">
        <v>22277886</v>
      </c>
      <c r="C61" s="5" t="s">
        <v>199</v>
      </c>
      <c r="D61" s="5" t="s">
        <v>163</v>
      </c>
      <c r="E61" s="4" t="s">
        <v>182</v>
      </c>
      <c r="F61" s="5" t="s">
        <v>183</v>
      </c>
      <c r="G61" s="25" t="s">
        <v>200</v>
      </c>
      <c r="H61" s="24">
        <v>975004564</v>
      </c>
      <c r="I61" s="24" t="s">
        <v>172</v>
      </c>
      <c r="J61" s="12" t="s">
        <v>23</v>
      </c>
      <c r="K61" s="8" t="s">
        <v>167</v>
      </c>
      <c r="L61" s="16" t="s">
        <v>197</v>
      </c>
      <c r="M61" s="17" t="s">
        <v>23</v>
      </c>
      <c r="N61" s="73" t="s">
        <v>24</v>
      </c>
      <c r="O61" s="73">
        <v>1</v>
      </c>
    </row>
    <row r="62" spans="1:15" ht="11.25" customHeight="1" x14ac:dyDescent="0.25">
      <c r="A62" s="4">
        <v>59</v>
      </c>
      <c r="B62" s="24">
        <v>43403128</v>
      </c>
      <c r="C62" s="5" t="s">
        <v>201</v>
      </c>
      <c r="D62" s="5" t="s">
        <v>163</v>
      </c>
      <c r="E62" s="4" t="s">
        <v>202</v>
      </c>
      <c r="F62" s="26" t="s">
        <v>203</v>
      </c>
      <c r="G62" s="25" t="s">
        <v>204</v>
      </c>
      <c r="H62" s="24">
        <v>979180293</v>
      </c>
      <c r="I62" s="24" t="s">
        <v>33</v>
      </c>
      <c r="J62" s="12" t="s">
        <v>23</v>
      </c>
      <c r="K62" s="8" t="s">
        <v>167</v>
      </c>
      <c r="L62" s="16" t="s">
        <v>197</v>
      </c>
      <c r="M62" s="17" t="s">
        <v>23</v>
      </c>
      <c r="N62" s="73" t="s">
        <v>24</v>
      </c>
      <c r="O62" s="73">
        <v>1</v>
      </c>
    </row>
    <row r="63" spans="1:15" ht="11.25" customHeight="1" x14ac:dyDescent="0.25">
      <c r="A63" s="2">
        <v>60</v>
      </c>
      <c r="B63" s="24">
        <v>20996839</v>
      </c>
      <c r="C63" s="5" t="s">
        <v>205</v>
      </c>
      <c r="D63" s="5" t="s">
        <v>170</v>
      </c>
      <c r="E63" s="4" t="s">
        <v>202</v>
      </c>
      <c r="F63" s="26" t="s">
        <v>203</v>
      </c>
      <c r="G63" s="25" t="s">
        <v>206</v>
      </c>
      <c r="H63" s="24">
        <v>942971087</v>
      </c>
      <c r="I63" s="24" t="s">
        <v>172</v>
      </c>
      <c r="J63" s="12" t="s">
        <v>23</v>
      </c>
      <c r="K63" s="8" t="s">
        <v>167</v>
      </c>
      <c r="L63" s="16" t="s">
        <v>197</v>
      </c>
      <c r="M63" s="17" t="s">
        <v>23</v>
      </c>
      <c r="N63" s="73" t="s">
        <v>24</v>
      </c>
      <c r="O63" s="73">
        <v>1</v>
      </c>
    </row>
    <row r="64" spans="1:15" ht="11.25" customHeight="1" x14ac:dyDescent="0.25">
      <c r="A64" s="2">
        <v>61</v>
      </c>
      <c r="B64" s="24">
        <v>20659561</v>
      </c>
      <c r="C64" s="5" t="s">
        <v>207</v>
      </c>
      <c r="D64" s="5" t="s">
        <v>163</v>
      </c>
      <c r="E64" s="4" t="s">
        <v>208</v>
      </c>
      <c r="F64" s="5" t="s">
        <v>209</v>
      </c>
      <c r="G64" s="25" t="s">
        <v>210</v>
      </c>
      <c r="H64" s="24">
        <v>958439661</v>
      </c>
      <c r="I64" s="24" t="s">
        <v>172</v>
      </c>
      <c r="J64" s="12" t="s">
        <v>23</v>
      </c>
      <c r="K64" s="8" t="s">
        <v>167</v>
      </c>
      <c r="L64" s="16" t="s">
        <v>197</v>
      </c>
      <c r="M64" s="17" t="s">
        <v>23</v>
      </c>
      <c r="N64" s="73" t="s">
        <v>24</v>
      </c>
      <c r="O64" s="73">
        <v>1</v>
      </c>
    </row>
    <row r="65" spans="1:15" ht="11.25" customHeight="1" x14ac:dyDescent="0.25">
      <c r="A65" s="4">
        <v>62</v>
      </c>
      <c r="B65" s="24" t="s">
        <v>211</v>
      </c>
      <c r="C65" s="5" t="s">
        <v>212</v>
      </c>
      <c r="D65" s="5" t="s">
        <v>163</v>
      </c>
      <c r="E65" s="4" t="s">
        <v>208</v>
      </c>
      <c r="F65" s="5" t="s">
        <v>209</v>
      </c>
      <c r="G65" s="25" t="s">
        <v>213</v>
      </c>
      <c r="H65" s="24">
        <v>922266739</v>
      </c>
      <c r="I65" s="24" t="s">
        <v>172</v>
      </c>
      <c r="J65" s="12" t="s">
        <v>23</v>
      </c>
      <c r="K65" s="8" t="s">
        <v>167</v>
      </c>
      <c r="L65" s="16" t="s">
        <v>197</v>
      </c>
      <c r="M65" s="17" t="s">
        <v>23</v>
      </c>
      <c r="N65" s="73" t="s">
        <v>24</v>
      </c>
      <c r="O65" s="73">
        <v>1</v>
      </c>
    </row>
    <row r="66" spans="1:15" ht="11.25" customHeight="1" x14ac:dyDescent="0.25">
      <c r="A66" s="2">
        <v>63</v>
      </c>
      <c r="B66" s="24">
        <v>45688039</v>
      </c>
      <c r="C66" s="5" t="s">
        <v>214</v>
      </c>
      <c r="D66" s="5" t="s">
        <v>163</v>
      </c>
      <c r="E66" s="4" t="s">
        <v>192</v>
      </c>
      <c r="F66" s="5" t="s">
        <v>193</v>
      </c>
      <c r="G66" s="25" t="s">
        <v>215</v>
      </c>
      <c r="H66" s="24">
        <v>990142158</v>
      </c>
      <c r="I66" s="24" t="s">
        <v>33</v>
      </c>
      <c r="J66" s="12" t="s">
        <v>23</v>
      </c>
      <c r="K66" s="8" t="s">
        <v>167</v>
      </c>
      <c r="L66" s="16" t="s">
        <v>197</v>
      </c>
      <c r="M66" s="17" t="s">
        <v>23</v>
      </c>
      <c r="N66" s="73" t="s">
        <v>24</v>
      </c>
      <c r="O66" s="73">
        <v>1</v>
      </c>
    </row>
    <row r="67" spans="1:15" ht="11.25" customHeight="1" x14ac:dyDescent="0.25">
      <c r="A67" s="2">
        <v>64</v>
      </c>
      <c r="B67" s="24">
        <v>20064105</v>
      </c>
      <c r="C67" s="5" t="s">
        <v>216</v>
      </c>
      <c r="D67" s="5" t="s">
        <v>163</v>
      </c>
      <c r="E67" s="5" t="s">
        <v>217</v>
      </c>
      <c r="F67" s="5" t="s">
        <v>218</v>
      </c>
      <c r="G67" s="25" t="s">
        <v>219</v>
      </c>
      <c r="H67" s="24">
        <v>964819734</v>
      </c>
      <c r="I67" s="24" t="s">
        <v>172</v>
      </c>
      <c r="J67" s="27" t="s">
        <v>20</v>
      </c>
      <c r="K67" s="8" t="s">
        <v>167</v>
      </c>
      <c r="L67" s="16" t="s">
        <v>197</v>
      </c>
      <c r="M67" s="17" t="s">
        <v>23</v>
      </c>
      <c r="N67" s="73" t="s">
        <v>24</v>
      </c>
      <c r="O67" s="73">
        <v>1</v>
      </c>
    </row>
    <row r="68" spans="1:15" ht="11.25" customHeight="1" x14ac:dyDescent="0.25">
      <c r="A68" s="4">
        <v>65</v>
      </c>
      <c r="B68" s="24">
        <v>31669928</v>
      </c>
      <c r="C68" s="5" t="s">
        <v>220</v>
      </c>
      <c r="D68" s="5" t="s">
        <v>221</v>
      </c>
      <c r="E68" s="5" t="s">
        <v>217</v>
      </c>
      <c r="F68" s="5" t="s">
        <v>218</v>
      </c>
      <c r="G68" s="25" t="s">
        <v>222</v>
      </c>
      <c r="H68" s="24">
        <v>974111084</v>
      </c>
      <c r="I68" s="24" t="s">
        <v>33</v>
      </c>
      <c r="J68" s="27" t="s">
        <v>20</v>
      </c>
      <c r="K68" s="8" t="s">
        <v>167</v>
      </c>
      <c r="L68" s="16" t="s">
        <v>197</v>
      </c>
      <c r="M68" s="17" t="s">
        <v>23</v>
      </c>
      <c r="N68" s="73" t="s">
        <v>24</v>
      </c>
      <c r="O68" s="73">
        <v>1</v>
      </c>
    </row>
    <row r="69" spans="1:15" ht="11.25" customHeight="1" x14ac:dyDescent="0.25">
      <c r="A69" s="2">
        <v>66</v>
      </c>
      <c r="B69" s="2">
        <v>45772006</v>
      </c>
      <c r="C69" s="23" t="s">
        <v>223</v>
      </c>
      <c r="D69" s="23" t="s">
        <v>163</v>
      </c>
      <c r="E69" s="4" t="s">
        <v>164</v>
      </c>
      <c r="F69" s="23" t="s">
        <v>165</v>
      </c>
      <c r="G69" s="6" t="s">
        <v>224</v>
      </c>
      <c r="H69" s="2">
        <v>954989179</v>
      </c>
      <c r="I69" s="2" t="s">
        <v>33</v>
      </c>
      <c r="J69" s="12" t="s">
        <v>23</v>
      </c>
      <c r="K69" s="8" t="s">
        <v>167</v>
      </c>
      <c r="L69" s="16" t="s">
        <v>225</v>
      </c>
      <c r="M69" s="17" t="s">
        <v>23</v>
      </c>
      <c r="N69" s="73" t="s">
        <v>24</v>
      </c>
      <c r="O69" s="73">
        <v>1</v>
      </c>
    </row>
    <row r="70" spans="1:15" ht="11.25" customHeight="1" x14ac:dyDescent="0.25">
      <c r="A70" s="2">
        <v>67</v>
      </c>
      <c r="B70" s="2">
        <v>42105422</v>
      </c>
      <c r="C70" s="23" t="s">
        <v>226</v>
      </c>
      <c r="D70" s="23" t="s">
        <v>227</v>
      </c>
      <c r="E70" s="4" t="s">
        <v>164</v>
      </c>
      <c r="F70" s="23" t="s">
        <v>165</v>
      </c>
      <c r="G70" s="6" t="s">
        <v>228</v>
      </c>
      <c r="H70" s="2">
        <v>954487363</v>
      </c>
      <c r="I70" s="2" t="s">
        <v>172</v>
      </c>
      <c r="J70" s="12" t="s">
        <v>23</v>
      </c>
      <c r="K70" s="8" t="s">
        <v>167</v>
      </c>
      <c r="L70" s="16" t="s">
        <v>225</v>
      </c>
      <c r="M70" s="17" t="s">
        <v>23</v>
      </c>
      <c r="N70" s="73" t="s">
        <v>24</v>
      </c>
      <c r="O70" s="73">
        <v>1</v>
      </c>
    </row>
    <row r="71" spans="1:15" ht="11.25" customHeight="1" x14ac:dyDescent="0.25">
      <c r="A71" s="4">
        <v>68</v>
      </c>
      <c r="B71" s="2">
        <v>41117698</v>
      </c>
      <c r="C71" s="23" t="s">
        <v>229</v>
      </c>
      <c r="D71" s="23" t="s">
        <v>227</v>
      </c>
      <c r="E71" s="4" t="s">
        <v>174</v>
      </c>
      <c r="F71" s="23" t="s">
        <v>175</v>
      </c>
      <c r="G71" s="6" t="s">
        <v>230</v>
      </c>
      <c r="H71" s="2">
        <v>951565662</v>
      </c>
      <c r="I71" s="2" t="s">
        <v>33</v>
      </c>
      <c r="J71" s="12" t="s">
        <v>23</v>
      </c>
      <c r="K71" s="8" t="s">
        <v>167</v>
      </c>
      <c r="L71" s="16" t="s">
        <v>225</v>
      </c>
      <c r="M71" s="17" t="s">
        <v>23</v>
      </c>
      <c r="N71" s="73" t="s">
        <v>24</v>
      </c>
      <c r="O71" s="73">
        <v>1</v>
      </c>
    </row>
    <row r="72" spans="1:15" ht="11.25" customHeight="1" x14ac:dyDescent="0.25">
      <c r="A72" s="2">
        <v>69</v>
      </c>
      <c r="B72" s="2">
        <v>71641008</v>
      </c>
      <c r="C72" s="23" t="s">
        <v>231</v>
      </c>
      <c r="D72" s="23" t="s">
        <v>227</v>
      </c>
      <c r="E72" s="4" t="s">
        <v>178</v>
      </c>
      <c r="F72" s="23" t="s">
        <v>179</v>
      </c>
      <c r="G72" s="6" t="s">
        <v>232</v>
      </c>
      <c r="H72" s="2">
        <v>942987872</v>
      </c>
      <c r="I72" s="2" t="s">
        <v>33</v>
      </c>
      <c r="J72" s="12" t="s">
        <v>23</v>
      </c>
      <c r="K72" s="8" t="s">
        <v>167</v>
      </c>
      <c r="L72" s="16" t="s">
        <v>225</v>
      </c>
      <c r="M72" s="17" t="s">
        <v>23</v>
      </c>
      <c r="N72" s="73" t="s">
        <v>24</v>
      </c>
      <c r="O72" s="73">
        <v>1</v>
      </c>
    </row>
    <row r="73" spans="1:15" ht="11.25" customHeight="1" x14ac:dyDescent="0.25">
      <c r="A73" s="2">
        <v>70</v>
      </c>
      <c r="B73" s="2">
        <v>21001418</v>
      </c>
      <c r="C73" s="23" t="s">
        <v>233</v>
      </c>
      <c r="D73" s="23" t="s">
        <v>227</v>
      </c>
      <c r="E73" s="4" t="s">
        <v>182</v>
      </c>
      <c r="F73" s="23" t="s">
        <v>183</v>
      </c>
      <c r="G73" s="6" t="s">
        <v>234</v>
      </c>
      <c r="H73" s="2">
        <v>990465151</v>
      </c>
      <c r="I73" s="2" t="s">
        <v>172</v>
      </c>
      <c r="J73" s="12" t="s">
        <v>23</v>
      </c>
      <c r="K73" s="8" t="s">
        <v>167</v>
      </c>
      <c r="L73" s="16" t="s">
        <v>225</v>
      </c>
      <c r="M73" s="17" t="s">
        <v>23</v>
      </c>
      <c r="N73" s="73" t="s">
        <v>24</v>
      </c>
      <c r="O73" s="73">
        <v>1</v>
      </c>
    </row>
    <row r="74" spans="1:15" ht="11.25" customHeight="1" x14ac:dyDescent="0.25">
      <c r="A74" s="4">
        <v>71</v>
      </c>
      <c r="B74" s="2">
        <v>40164728</v>
      </c>
      <c r="C74" s="23" t="s">
        <v>235</v>
      </c>
      <c r="D74" s="23" t="s">
        <v>163</v>
      </c>
      <c r="E74" s="4" t="s">
        <v>186</v>
      </c>
      <c r="F74" s="23" t="s">
        <v>187</v>
      </c>
      <c r="G74" s="6" t="s">
        <v>236</v>
      </c>
      <c r="H74" s="2">
        <v>968000355</v>
      </c>
      <c r="I74" s="2" t="s">
        <v>172</v>
      </c>
      <c r="J74" s="12" t="s">
        <v>23</v>
      </c>
      <c r="K74" s="8" t="s">
        <v>167</v>
      </c>
      <c r="L74" s="16" t="s">
        <v>225</v>
      </c>
      <c r="M74" s="17" t="s">
        <v>23</v>
      </c>
      <c r="N74" s="73" t="s">
        <v>24</v>
      </c>
      <c r="O74" s="73">
        <v>1</v>
      </c>
    </row>
    <row r="75" spans="1:15" ht="11.25" customHeight="1" x14ac:dyDescent="0.25">
      <c r="A75" s="2">
        <v>72</v>
      </c>
      <c r="B75" s="2">
        <v>4072252</v>
      </c>
      <c r="C75" s="23" t="s">
        <v>237</v>
      </c>
      <c r="D75" s="23" t="s">
        <v>170</v>
      </c>
      <c r="E75" s="4" t="s">
        <v>186</v>
      </c>
      <c r="F75" s="23" t="s">
        <v>187</v>
      </c>
      <c r="G75" s="6" t="s">
        <v>238</v>
      </c>
      <c r="H75" s="2">
        <v>936389607</v>
      </c>
      <c r="I75" s="2" t="s">
        <v>33</v>
      </c>
      <c r="J75" s="12" t="s">
        <v>23</v>
      </c>
      <c r="K75" s="8" t="s">
        <v>167</v>
      </c>
      <c r="L75" s="16" t="s">
        <v>225</v>
      </c>
      <c r="M75" s="17" t="s">
        <v>23</v>
      </c>
      <c r="N75" s="73" t="s">
        <v>24</v>
      </c>
      <c r="O75" s="73">
        <v>1</v>
      </c>
    </row>
    <row r="76" spans="1:15" ht="11.25" customHeight="1" x14ac:dyDescent="0.25">
      <c r="A76" s="2">
        <v>73</v>
      </c>
      <c r="B76" s="2">
        <v>20591394</v>
      </c>
      <c r="C76" s="23" t="s">
        <v>239</v>
      </c>
      <c r="D76" s="23" t="s">
        <v>240</v>
      </c>
      <c r="E76" s="4" t="s">
        <v>192</v>
      </c>
      <c r="F76" s="23" t="s">
        <v>193</v>
      </c>
      <c r="G76" s="6" t="s">
        <v>241</v>
      </c>
      <c r="H76" s="2">
        <v>930496223</v>
      </c>
      <c r="I76" s="2" t="s">
        <v>172</v>
      </c>
      <c r="J76" s="12" t="s">
        <v>23</v>
      </c>
      <c r="K76" s="8" t="s">
        <v>167</v>
      </c>
      <c r="L76" s="16" t="s">
        <v>225</v>
      </c>
      <c r="M76" s="17" t="s">
        <v>23</v>
      </c>
      <c r="N76" s="73" t="s">
        <v>24</v>
      </c>
      <c r="O76" s="73">
        <v>1</v>
      </c>
    </row>
    <row r="77" spans="1:15" ht="11.25" customHeight="1" x14ac:dyDescent="0.25">
      <c r="A77" s="4">
        <v>74</v>
      </c>
      <c r="B77" s="2">
        <v>42448282</v>
      </c>
      <c r="C77" s="23" t="s">
        <v>242</v>
      </c>
      <c r="D77" s="23" t="s">
        <v>163</v>
      </c>
      <c r="E77" s="4" t="s">
        <v>164</v>
      </c>
      <c r="F77" s="23" t="s">
        <v>165</v>
      </c>
      <c r="G77" s="6" t="s">
        <v>166</v>
      </c>
      <c r="H77" s="2">
        <v>910732404</v>
      </c>
      <c r="I77" s="2" t="s">
        <v>33</v>
      </c>
      <c r="J77" s="12" t="s">
        <v>23</v>
      </c>
      <c r="K77" s="8" t="s">
        <v>167</v>
      </c>
      <c r="L77" s="16" t="s">
        <v>41</v>
      </c>
      <c r="M77" s="17" t="s">
        <v>23</v>
      </c>
      <c r="N77" s="73" t="s">
        <v>24</v>
      </c>
      <c r="O77" s="73">
        <v>1</v>
      </c>
    </row>
    <row r="78" spans="1:15" ht="11.25" customHeight="1" x14ac:dyDescent="0.25">
      <c r="A78" s="2">
        <v>75</v>
      </c>
      <c r="B78" s="2">
        <v>40810605</v>
      </c>
      <c r="C78" s="23" t="s">
        <v>243</v>
      </c>
      <c r="D78" s="23" t="s">
        <v>170</v>
      </c>
      <c r="E78" s="4" t="s">
        <v>186</v>
      </c>
      <c r="F78" s="23" t="s">
        <v>187</v>
      </c>
      <c r="G78" s="6" t="s">
        <v>244</v>
      </c>
      <c r="H78" s="2">
        <v>988979045</v>
      </c>
      <c r="I78" s="2" t="s">
        <v>19</v>
      </c>
      <c r="J78" s="12" t="s">
        <v>23</v>
      </c>
      <c r="K78" s="8" t="s">
        <v>167</v>
      </c>
      <c r="L78" s="16" t="s">
        <v>41</v>
      </c>
      <c r="M78" s="17" t="s">
        <v>23</v>
      </c>
      <c r="N78" s="73" t="s">
        <v>24</v>
      </c>
      <c r="O78" s="73">
        <v>1</v>
      </c>
    </row>
    <row r="79" spans="1:15" ht="11.25" customHeight="1" x14ac:dyDescent="0.25">
      <c r="A79" s="2">
        <v>76</v>
      </c>
      <c r="B79" s="2">
        <v>40164728</v>
      </c>
      <c r="C79" s="23" t="s">
        <v>235</v>
      </c>
      <c r="D79" s="23" t="s">
        <v>163</v>
      </c>
      <c r="E79" s="4" t="s">
        <v>186</v>
      </c>
      <c r="F79" s="23" t="s">
        <v>187</v>
      </c>
      <c r="G79" s="6" t="s">
        <v>236</v>
      </c>
      <c r="H79" s="2">
        <v>968000355</v>
      </c>
      <c r="I79" s="2" t="s">
        <v>172</v>
      </c>
      <c r="J79" s="12" t="s">
        <v>23</v>
      </c>
      <c r="K79" s="8" t="s">
        <v>167</v>
      </c>
      <c r="L79" s="16" t="s">
        <v>41</v>
      </c>
      <c r="M79" s="17" t="s">
        <v>23</v>
      </c>
      <c r="N79" s="73" t="s">
        <v>24</v>
      </c>
      <c r="O79" s="73">
        <v>1</v>
      </c>
    </row>
    <row r="80" spans="1:15" ht="11.25" customHeight="1" x14ac:dyDescent="0.25">
      <c r="A80" s="4">
        <v>77</v>
      </c>
      <c r="B80" s="24">
        <v>46224065</v>
      </c>
      <c r="C80" s="23" t="s">
        <v>245</v>
      </c>
      <c r="D80" s="23" t="s">
        <v>170</v>
      </c>
      <c r="E80" s="4" t="s">
        <v>164</v>
      </c>
      <c r="F80" s="23" t="s">
        <v>165</v>
      </c>
      <c r="G80" s="6" t="s">
        <v>246</v>
      </c>
      <c r="H80" s="2">
        <v>994689891</v>
      </c>
      <c r="I80" s="2" t="s">
        <v>172</v>
      </c>
      <c r="J80" s="12" t="s">
        <v>23</v>
      </c>
      <c r="K80" s="8" t="s">
        <v>167</v>
      </c>
      <c r="L80" s="16" t="s">
        <v>247</v>
      </c>
      <c r="M80" s="17" t="s">
        <v>23</v>
      </c>
      <c r="N80" s="73" t="s">
        <v>24</v>
      </c>
      <c r="O80" s="73">
        <v>1</v>
      </c>
    </row>
    <row r="81" spans="1:15" ht="11.25" customHeight="1" x14ac:dyDescent="0.25">
      <c r="A81" s="2">
        <v>78</v>
      </c>
      <c r="B81" s="24">
        <v>41851590</v>
      </c>
      <c r="C81" s="23" t="s">
        <v>173</v>
      </c>
      <c r="D81" s="23" t="s">
        <v>170</v>
      </c>
      <c r="E81" s="4" t="s">
        <v>174</v>
      </c>
      <c r="F81" s="23" t="s">
        <v>175</v>
      </c>
      <c r="G81" s="6" t="s">
        <v>176</v>
      </c>
      <c r="H81" s="2">
        <v>969095318</v>
      </c>
      <c r="I81" s="2" t="s">
        <v>33</v>
      </c>
      <c r="J81" s="12" t="s">
        <v>23</v>
      </c>
      <c r="K81" s="8" t="s">
        <v>167</v>
      </c>
      <c r="L81" s="16" t="s">
        <v>247</v>
      </c>
      <c r="M81" s="17" t="s">
        <v>23</v>
      </c>
      <c r="N81" s="73" t="s">
        <v>24</v>
      </c>
      <c r="O81" s="73">
        <v>1</v>
      </c>
    </row>
    <row r="82" spans="1:15" ht="11.25" customHeight="1" x14ac:dyDescent="0.25">
      <c r="A82" s="2">
        <v>79</v>
      </c>
      <c r="B82" s="24">
        <v>46814846</v>
      </c>
      <c r="C82" s="23" t="s">
        <v>195</v>
      </c>
      <c r="D82" s="23" t="s">
        <v>163</v>
      </c>
      <c r="E82" s="4" t="s">
        <v>174</v>
      </c>
      <c r="F82" s="23" t="s">
        <v>175</v>
      </c>
      <c r="G82" s="6" t="s">
        <v>196</v>
      </c>
      <c r="H82" s="2">
        <v>932404732</v>
      </c>
      <c r="I82" s="2" t="s">
        <v>33</v>
      </c>
      <c r="J82" s="12" t="s">
        <v>23</v>
      </c>
      <c r="K82" s="8" t="s">
        <v>167</v>
      </c>
      <c r="L82" s="16" t="s">
        <v>247</v>
      </c>
      <c r="M82" s="17" t="s">
        <v>23</v>
      </c>
      <c r="N82" s="73" t="s">
        <v>24</v>
      </c>
      <c r="O82" s="73">
        <v>1</v>
      </c>
    </row>
    <row r="83" spans="1:15" ht="11.25" customHeight="1" x14ac:dyDescent="0.25">
      <c r="A83" s="4">
        <v>80</v>
      </c>
      <c r="B83" s="24">
        <v>44483389</v>
      </c>
      <c r="C83" s="23" t="s">
        <v>177</v>
      </c>
      <c r="D83" s="23" t="s">
        <v>170</v>
      </c>
      <c r="E83" s="4" t="s">
        <v>178</v>
      </c>
      <c r="F83" s="23" t="s">
        <v>179</v>
      </c>
      <c r="G83" s="6" t="s">
        <v>180</v>
      </c>
      <c r="H83" s="2">
        <v>964540381</v>
      </c>
      <c r="I83" s="2" t="s">
        <v>172</v>
      </c>
      <c r="J83" s="12" t="s">
        <v>23</v>
      </c>
      <c r="K83" s="8" t="s">
        <v>167</v>
      </c>
      <c r="L83" s="16" t="s">
        <v>247</v>
      </c>
      <c r="M83" s="17" t="s">
        <v>23</v>
      </c>
      <c r="N83" s="73" t="s">
        <v>24</v>
      </c>
      <c r="O83" s="73">
        <v>1</v>
      </c>
    </row>
    <row r="84" spans="1:15" ht="11.25" customHeight="1" x14ac:dyDescent="0.25">
      <c r="A84" s="2">
        <v>81</v>
      </c>
      <c r="B84" s="24">
        <v>46056111</v>
      </c>
      <c r="C84" s="23" t="s">
        <v>198</v>
      </c>
      <c r="D84" s="23" t="s">
        <v>170</v>
      </c>
      <c r="E84" s="4" t="s">
        <v>178</v>
      </c>
      <c r="F84" s="23" t="s">
        <v>179</v>
      </c>
      <c r="G84" s="6" t="s">
        <v>180</v>
      </c>
      <c r="H84" s="2">
        <v>943661395</v>
      </c>
      <c r="I84" s="2" t="s">
        <v>33</v>
      </c>
      <c r="J84" s="12" t="s">
        <v>23</v>
      </c>
      <c r="K84" s="8" t="s">
        <v>167</v>
      </c>
      <c r="L84" s="16" t="s">
        <v>247</v>
      </c>
      <c r="M84" s="17" t="s">
        <v>23</v>
      </c>
      <c r="N84" s="73" t="s">
        <v>24</v>
      </c>
      <c r="O84" s="73">
        <v>1</v>
      </c>
    </row>
    <row r="85" spans="1:15" ht="11.25" customHeight="1" x14ac:dyDescent="0.25">
      <c r="A85" s="2">
        <v>82</v>
      </c>
      <c r="B85" s="24">
        <v>22277886</v>
      </c>
      <c r="C85" s="23" t="s">
        <v>199</v>
      </c>
      <c r="D85" s="23" t="s">
        <v>163</v>
      </c>
      <c r="E85" s="4" t="s">
        <v>182</v>
      </c>
      <c r="F85" s="23" t="s">
        <v>183</v>
      </c>
      <c r="G85" s="6" t="s">
        <v>200</v>
      </c>
      <c r="H85" s="2">
        <v>975004564</v>
      </c>
      <c r="I85" s="2" t="s">
        <v>172</v>
      </c>
      <c r="J85" s="12" t="s">
        <v>23</v>
      </c>
      <c r="K85" s="8" t="s">
        <v>167</v>
      </c>
      <c r="L85" s="16" t="s">
        <v>247</v>
      </c>
      <c r="M85" s="17" t="s">
        <v>23</v>
      </c>
      <c r="N85" s="73" t="s">
        <v>24</v>
      </c>
      <c r="O85" s="73">
        <v>1</v>
      </c>
    </row>
    <row r="86" spans="1:15" ht="11.25" customHeight="1" x14ac:dyDescent="0.25">
      <c r="A86" s="4">
        <v>83</v>
      </c>
      <c r="B86" s="24">
        <v>20995853</v>
      </c>
      <c r="C86" s="23" t="s">
        <v>248</v>
      </c>
      <c r="D86" s="23" t="s">
        <v>170</v>
      </c>
      <c r="E86" s="4" t="s">
        <v>182</v>
      </c>
      <c r="F86" s="23" t="s">
        <v>183</v>
      </c>
      <c r="G86" s="6" t="s">
        <v>184</v>
      </c>
      <c r="H86" s="2">
        <v>954077707</v>
      </c>
      <c r="I86" s="2" t="s">
        <v>172</v>
      </c>
      <c r="J86" s="12" t="s">
        <v>23</v>
      </c>
      <c r="K86" s="8" t="s">
        <v>167</v>
      </c>
      <c r="L86" s="16" t="s">
        <v>247</v>
      </c>
      <c r="M86" s="17" t="s">
        <v>23</v>
      </c>
      <c r="N86" s="73" t="s">
        <v>24</v>
      </c>
      <c r="O86" s="73">
        <v>1</v>
      </c>
    </row>
    <row r="87" spans="1:15" ht="11.25" customHeight="1" x14ac:dyDescent="0.25">
      <c r="A87" s="2">
        <v>84</v>
      </c>
      <c r="B87" s="24">
        <v>43403128</v>
      </c>
      <c r="C87" s="23" t="s">
        <v>201</v>
      </c>
      <c r="D87" s="23" t="s">
        <v>163</v>
      </c>
      <c r="E87" s="4" t="s">
        <v>202</v>
      </c>
      <c r="F87" s="26" t="s">
        <v>203</v>
      </c>
      <c r="G87" s="6" t="s">
        <v>204</v>
      </c>
      <c r="H87" s="2">
        <v>979180293</v>
      </c>
      <c r="I87" s="2" t="s">
        <v>33</v>
      </c>
      <c r="J87" s="12" t="s">
        <v>23</v>
      </c>
      <c r="K87" s="8" t="s">
        <v>167</v>
      </c>
      <c r="L87" s="16" t="s">
        <v>247</v>
      </c>
      <c r="M87" s="17" t="s">
        <v>23</v>
      </c>
      <c r="N87" s="73" t="s">
        <v>24</v>
      </c>
      <c r="O87" s="73">
        <v>1</v>
      </c>
    </row>
    <row r="88" spans="1:15" ht="11.25" customHeight="1" x14ac:dyDescent="0.25">
      <c r="A88" s="2">
        <v>85</v>
      </c>
      <c r="B88" s="24">
        <v>20996839</v>
      </c>
      <c r="C88" s="23" t="s">
        <v>205</v>
      </c>
      <c r="D88" s="23" t="s">
        <v>170</v>
      </c>
      <c r="E88" s="4" t="s">
        <v>202</v>
      </c>
      <c r="F88" s="26" t="s">
        <v>203</v>
      </c>
      <c r="G88" s="6" t="s">
        <v>206</v>
      </c>
      <c r="H88" s="2">
        <v>942971087</v>
      </c>
      <c r="I88" s="2" t="s">
        <v>172</v>
      </c>
      <c r="J88" s="12" t="s">
        <v>23</v>
      </c>
      <c r="K88" s="8" t="s">
        <v>167</v>
      </c>
      <c r="L88" s="16" t="s">
        <v>247</v>
      </c>
      <c r="M88" s="17" t="s">
        <v>23</v>
      </c>
      <c r="N88" s="73" t="s">
        <v>24</v>
      </c>
      <c r="O88" s="73">
        <v>1</v>
      </c>
    </row>
    <row r="89" spans="1:15" ht="11.25" customHeight="1" x14ac:dyDescent="0.25">
      <c r="A89" s="4">
        <v>86</v>
      </c>
      <c r="B89" s="24">
        <v>20406909</v>
      </c>
      <c r="C89" s="23" t="s">
        <v>249</v>
      </c>
      <c r="D89" s="23" t="s">
        <v>163</v>
      </c>
      <c r="E89" s="4" t="s">
        <v>208</v>
      </c>
      <c r="F89" s="5" t="s">
        <v>209</v>
      </c>
      <c r="G89" s="6" t="s">
        <v>250</v>
      </c>
      <c r="H89" s="2">
        <v>996966520</v>
      </c>
      <c r="I89" s="2" t="s">
        <v>33</v>
      </c>
      <c r="J89" s="12" t="s">
        <v>23</v>
      </c>
      <c r="K89" s="8" t="s">
        <v>167</v>
      </c>
      <c r="L89" s="16" t="s">
        <v>247</v>
      </c>
      <c r="M89" s="17" t="s">
        <v>23</v>
      </c>
      <c r="N89" s="73" t="s">
        <v>24</v>
      </c>
      <c r="O89" s="73">
        <v>1</v>
      </c>
    </row>
    <row r="90" spans="1:15" ht="11.25" customHeight="1" x14ac:dyDescent="0.25">
      <c r="A90" s="2">
        <v>87</v>
      </c>
      <c r="B90" s="24">
        <v>4081573</v>
      </c>
      <c r="C90" s="23" t="s">
        <v>251</v>
      </c>
      <c r="D90" s="23" t="s">
        <v>163</v>
      </c>
      <c r="E90" s="4" t="s">
        <v>208</v>
      </c>
      <c r="F90" s="5" t="s">
        <v>209</v>
      </c>
      <c r="G90" s="6" t="s">
        <v>213</v>
      </c>
      <c r="H90" s="2">
        <v>950696994</v>
      </c>
      <c r="I90" s="2" t="s">
        <v>172</v>
      </c>
      <c r="J90" s="12" t="s">
        <v>23</v>
      </c>
      <c r="K90" s="8" t="s">
        <v>167</v>
      </c>
      <c r="L90" s="16" t="s">
        <v>247</v>
      </c>
      <c r="M90" s="17" t="s">
        <v>23</v>
      </c>
      <c r="N90" s="73" t="s">
        <v>24</v>
      </c>
      <c r="O90" s="73">
        <v>1</v>
      </c>
    </row>
    <row r="91" spans="1:15" ht="11.25" customHeight="1" x14ac:dyDescent="0.25">
      <c r="A91" s="2">
        <v>88</v>
      </c>
      <c r="B91" s="24">
        <v>45688039</v>
      </c>
      <c r="C91" s="23" t="s">
        <v>252</v>
      </c>
      <c r="D91" s="23" t="s">
        <v>163</v>
      </c>
      <c r="E91" s="4" t="s">
        <v>192</v>
      </c>
      <c r="F91" s="23" t="s">
        <v>193</v>
      </c>
      <c r="G91" s="6" t="s">
        <v>215</v>
      </c>
      <c r="H91" s="2">
        <v>990142158</v>
      </c>
      <c r="I91" s="2" t="s">
        <v>33</v>
      </c>
      <c r="J91" s="12" t="s">
        <v>23</v>
      </c>
      <c r="K91" s="8" t="s">
        <v>167</v>
      </c>
      <c r="L91" s="16" t="s">
        <v>247</v>
      </c>
      <c r="M91" s="17" t="s">
        <v>23</v>
      </c>
      <c r="N91" s="73" t="s">
        <v>24</v>
      </c>
      <c r="O91" s="73">
        <v>1</v>
      </c>
    </row>
    <row r="92" spans="1:15" ht="11.25" customHeight="1" x14ac:dyDescent="0.25">
      <c r="A92" s="4">
        <v>89</v>
      </c>
      <c r="B92" s="24">
        <v>43186336</v>
      </c>
      <c r="C92" s="23" t="s">
        <v>253</v>
      </c>
      <c r="D92" s="23" t="s">
        <v>170</v>
      </c>
      <c r="E92" s="4" t="s">
        <v>192</v>
      </c>
      <c r="F92" s="23" t="s">
        <v>193</v>
      </c>
      <c r="G92" s="6" t="s">
        <v>194</v>
      </c>
      <c r="H92" s="2">
        <v>964400132</v>
      </c>
      <c r="I92" s="2" t="s">
        <v>33</v>
      </c>
      <c r="J92" s="12" t="s">
        <v>23</v>
      </c>
      <c r="K92" s="8" t="s">
        <v>167</v>
      </c>
      <c r="L92" s="16" t="s">
        <v>247</v>
      </c>
      <c r="M92" s="17" t="s">
        <v>23</v>
      </c>
      <c r="N92" s="73" t="s">
        <v>24</v>
      </c>
      <c r="O92" s="73">
        <v>1</v>
      </c>
    </row>
    <row r="93" spans="1:15" ht="11.25" customHeight="1" x14ac:dyDescent="0.25">
      <c r="A93" s="2">
        <v>90</v>
      </c>
      <c r="B93" s="24">
        <v>20064105</v>
      </c>
      <c r="C93" s="23" t="s">
        <v>254</v>
      </c>
      <c r="D93" s="23" t="s">
        <v>163</v>
      </c>
      <c r="E93" s="23" t="s">
        <v>217</v>
      </c>
      <c r="F93" s="23" t="s">
        <v>218</v>
      </c>
      <c r="G93" s="6" t="s">
        <v>219</v>
      </c>
      <c r="H93" s="2">
        <v>964819734</v>
      </c>
      <c r="I93" s="2" t="s">
        <v>172</v>
      </c>
      <c r="J93" s="27" t="s">
        <v>20</v>
      </c>
      <c r="K93" s="8" t="s">
        <v>167</v>
      </c>
      <c r="L93" s="16" t="s">
        <v>247</v>
      </c>
      <c r="M93" s="17" t="s">
        <v>23</v>
      </c>
      <c r="N93" s="73" t="s">
        <v>24</v>
      </c>
      <c r="O93" s="73">
        <v>1</v>
      </c>
    </row>
    <row r="94" spans="1:15" ht="11.25" customHeight="1" x14ac:dyDescent="0.25">
      <c r="A94" s="2">
        <v>91</v>
      </c>
      <c r="B94" s="24">
        <v>31669928</v>
      </c>
      <c r="C94" s="23" t="s">
        <v>220</v>
      </c>
      <c r="D94" s="23" t="s">
        <v>221</v>
      </c>
      <c r="E94" s="23" t="s">
        <v>217</v>
      </c>
      <c r="F94" s="23" t="s">
        <v>218</v>
      </c>
      <c r="G94" s="6" t="s">
        <v>222</v>
      </c>
      <c r="H94" s="2">
        <v>974111084</v>
      </c>
      <c r="I94" s="2" t="s">
        <v>33</v>
      </c>
      <c r="J94" s="27" t="s">
        <v>20</v>
      </c>
      <c r="K94" s="8" t="s">
        <v>167</v>
      </c>
      <c r="L94" s="16" t="s">
        <v>247</v>
      </c>
      <c r="M94" s="17" t="s">
        <v>23</v>
      </c>
      <c r="N94" s="73" t="s">
        <v>24</v>
      </c>
      <c r="O94" s="73">
        <v>1</v>
      </c>
    </row>
    <row r="95" spans="1:15" ht="11.25" customHeight="1" x14ac:dyDescent="0.25">
      <c r="A95" s="4">
        <v>92</v>
      </c>
      <c r="B95" s="2">
        <v>42109669</v>
      </c>
      <c r="C95" s="23" t="s">
        <v>255</v>
      </c>
      <c r="D95" s="23" t="s">
        <v>163</v>
      </c>
      <c r="E95" s="4" t="s">
        <v>164</v>
      </c>
      <c r="F95" s="23" t="s">
        <v>165</v>
      </c>
      <c r="G95" s="6" t="s">
        <v>256</v>
      </c>
      <c r="H95" s="2">
        <v>945554041</v>
      </c>
      <c r="I95" s="2" t="s">
        <v>33</v>
      </c>
      <c r="J95" s="12" t="s">
        <v>23</v>
      </c>
      <c r="K95" s="8" t="s">
        <v>167</v>
      </c>
      <c r="L95" s="16" t="s">
        <v>257</v>
      </c>
      <c r="M95" s="17" t="s">
        <v>23</v>
      </c>
      <c r="N95" s="73" t="s">
        <v>24</v>
      </c>
      <c r="O95" s="73">
        <v>1</v>
      </c>
    </row>
    <row r="96" spans="1:15" ht="11.25" customHeight="1" x14ac:dyDescent="0.25">
      <c r="A96" s="2">
        <v>93</v>
      </c>
      <c r="B96" s="2">
        <v>47863616</v>
      </c>
      <c r="C96" s="23" t="s">
        <v>185</v>
      </c>
      <c r="D96" s="23" t="s">
        <v>170</v>
      </c>
      <c r="E96" s="4" t="s">
        <v>186</v>
      </c>
      <c r="F96" s="23" t="s">
        <v>187</v>
      </c>
      <c r="G96" s="6" t="s">
        <v>188</v>
      </c>
      <c r="H96" s="2">
        <v>996214522</v>
      </c>
      <c r="I96" s="2" t="s">
        <v>33</v>
      </c>
      <c r="J96" s="12" t="s">
        <v>23</v>
      </c>
      <c r="K96" s="8" t="s">
        <v>167</v>
      </c>
      <c r="L96" s="16" t="s">
        <v>257</v>
      </c>
      <c r="M96" s="17" t="s">
        <v>23</v>
      </c>
      <c r="N96" s="73" t="s">
        <v>24</v>
      </c>
      <c r="O96" s="73">
        <v>1</v>
      </c>
    </row>
    <row r="97" spans="1:15" s="22" customFormat="1" ht="11.25" customHeight="1" x14ac:dyDescent="0.25">
      <c r="A97" s="2">
        <v>94</v>
      </c>
      <c r="B97" s="2">
        <v>40810605</v>
      </c>
      <c r="C97" s="23" t="s">
        <v>243</v>
      </c>
      <c r="D97" s="23" t="s">
        <v>170</v>
      </c>
      <c r="E97" s="4" t="s">
        <v>186</v>
      </c>
      <c r="F97" s="23" t="s">
        <v>187</v>
      </c>
      <c r="G97" s="6" t="s">
        <v>244</v>
      </c>
      <c r="H97" s="2">
        <v>988979045</v>
      </c>
      <c r="I97" s="2" t="s">
        <v>19</v>
      </c>
      <c r="J97" s="12" t="s">
        <v>23</v>
      </c>
      <c r="K97" s="8" t="s">
        <v>167</v>
      </c>
      <c r="L97" s="16" t="s">
        <v>257</v>
      </c>
      <c r="M97" s="17" t="s">
        <v>23</v>
      </c>
      <c r="N97" s="73" t="s">
        <v>24</v>
      </c>
      <c r="O97" s="73">
        <v>1</v>
      </c>
    </row>
    <row r="98" spans="1:15" ht="11.25" customHeight="1" x14ac:dyDescent="0.25">
      <c r="A98" s="4">
        <v>95</v>
      </c>
      <c r="B98" s="4">
        <v>46816174</v>
      </c>
      <c r="C98" s="28" t="s">
        <v>258</v>
      </c>
      <c r="D98" s="28" t="s">
        <v>259</v>
      </c>
      <c r="E98" s="4" t="s">
        <v>260</v>
      </c>
      <c r="F98" s="28" t="s">
        <v>261</v>
      </c>
      <c r="G98" s="19" t="s">
        <v>262</v>
      </c>
      <c r="H98" s="4"/>
      <c r="I98" s="4" t="s">
        <v>60</v>
      </c>
      <c r="J98" s="12" t="s">
        <v>23</v>
      </c>
      <c r="K98" s="29" t="s">
        <v>263</v>
      </c>
      <c r="L98" s="16" t="s">
        <v>138</v>
      </c>
      <c r="M98" s="17" t="s">
        <v>23</v>
      </c>
      <c r="N98" s="73" t="s">
        <v>24</v>
      </c>
      <c r="O98" s="73">
        <v>1</v>
      </c>
    </row>
    <row r="99" spans="1:15" ht="11.25" customHeight="1" x14ac:dyDescent="0.25">
      <c r="A99" s="2">
        <v>96</v>
      </c>
      <c r="B99" s="4">
        <v>46622335</v>
      </c>
      <c r="C99" s="28" t="s">
        <v>264</v>
      </c>
      <c r="D99" s="28" t="s">
        <v>265</v>
      </c>
      <c r="E99" s="4" t="s">
        <v>266</v>
      </c>
      <c r="F99" s="26" t="s">
        <v>267</v>
      </c>
      <c r="G99" s="19" t="s">
        <v>262</v>
      </c>
      <c r="H99" s="4"/>
      <c r="I99" s="4" t="s">
        <v>33</v>
      </c>
      <c r="J99" s="12" t="s">
        <v>23</v>
      </c>
      <c r="K99" s="29" t="s">
        <v>263</v>
      </c>
      <c r="L99" s="16" t="s">
        <v>138</v>
      </c>
      <c r="M99" s="17" t="s">
        <v>23</v>
      </c>
      <c r="N99" s="73" t="s">
        <v>24</v>
      </c>
      <c r="O99" s="73">
        <v>1</v>
      </c>
    </row>
    <row r="100" spans="1:15" ht="11.25" customHeight="1" x14ac:dyDescent="0.25">
      <c r="A100" s="2">
        <v>97</v>
      </c>
      <c r="B100" s="4">
        <v>47834294</v>
      </c>
      <c r="C100" s="28" t="s">
        <v>268</v>
      </c>
      <c r="D100" s="28" t="s">
        <v>259</v>
      </c>
      <c r="E100" s="4" t="s">
        <v>269</v>
      </c>
      <c r="F100" s="28" t="s">
        <v>270</v>
      </c>
      <c r="G100" s="19" t="s">
        <v>262</v>
      </c>
      <c r="H100" s="4"/>
      <c r="I100" s="4" t="s">
        <v>60</v>
      </c>
      <c r="J100" s="12" t="s">
        <v>23</v>
      </c>
      <c r="K100" s="29" t="s">
        <v>263</v>
      </c>
      <c r="L100" s="16" t="s">
        <v>138</v>
      </c>
      <c r="M100" s="17" t="s">
        <v>23</v>
      </c>
      <c r="N100" s="73" t="s">
        <v>24</v>
      </c>
      <c r="O100" s="73">
        <v>1</v>
      </c>
    </row>
    <row r="101" spans="1:15" ht="11.25" customHeight="1" x14ac:dyDescent="0.25">
      <c r="A101" s="4">
        <v>98</v>
      </c>
      <c r="B101" s="4">
        <v>48543706</v>
      </c>
      <c r="C101" s="28" t="s">
        <v>271</v>
      </c>
      <c r="D101" s="28" t="s">
        <v>272</v>
      </c>
      <c r="E101" s="4" t="s">
        <v>273</v>
      </c>
      <c r="F101" s="28" t="s">
        <v>274</v>
      </c>
      <c r="G101" s="19" t="s">
        <v>262</v>
      </c>
      <c r="H101" s="4"/>
      <c r="I101" s="4" t="s">
        <v>33</v>
      </c>
      <c r="J101" s="12" t="s">
        <v>23</v>
      </c>
      <c r="K101" s="29" t="s">
        <v>263</v>
      </c>
      <c r="L101" s="16" t="s">
        <v>138</v>
      </c>
      <c r="M101" s="17" t="s">
        <v>23</v>
      </c>
      <c r="N101" s="73" t="s">
        <v>24</v>
      </c>
      <c r="O101" s="73">
        <v>1</v>
      </c>
    </row>
    <row r="102" spans="1:15" ht="11.25" customHeight="1" x14ac:dyDescent="0.25">
      <c r="A102" s="2">
        <v>99</v>
      </c>
      <c r="B102" s="4">
        <v>46599552</v>
      </c>
      <c r="C102" s="28" t="s">
        <v>275</v>
      </c>
      <c r="D102" s="28" t="s">
        <v>272</v>
      </c>
      <c r="E102" s="4" t="s">
        <v>276</v>
      </c>
      <c r="F102" s="28" t="s">
        <v>277</v>
      </c>
      <c r="G102" s="19" t="s">
        <v>262</v>
      </c>
      <c r="H102" s="4">
        <v>964719442</v>
      </c>
      <c r="I102" s="4" t="s">
        <v>33</v>
      </c>
      <c r="J102" s="12" t="s">
        <v>23</v>
      </c>
      <c r="K102" s="29" t="s">
        <v>263</v>
      </c>
      <c r="L102" s="16" t="s">
        <v>138</v>
      </c>
      <c r="M102" s="17" t="s">
        <v>23</v>
      </c>
      <c r="N102" s="73" t="s">
        <v>24</v>
      </c>
      <c r="O102" s="73">
        <v>1</v>
      </c>
    </row>
    <row r="103" spans="1:15" ht="11.25" customHeight="1" x14ac:dyDescent="0.25">
      <c r="A103" s="2">
        <v>100</v>
      </c>
      <c r="B103" s="4">
        <v>32605563</v>
      </c>
      <c r="C103" s="28" t="s">
        <v>278</v>
      </c>
      <c r="D103" s="28" t="s">
        <v>272</v>
      </c>
      <c r="E103" s="4" t="s">
        <v>279</v>
      </c>
      <c r="F103" s="28" t="s">
        <v>280</v>
      </c>
      <c r="G103" s="19" t="s">
        <v>262</v>
      </c>
      <c r="H103" s="4"/>
      <c r="I103" s="4" t="s">
        <v>33</v>
      </c>
      <c r="J103" s="12" t="s">
        <v>23</v>
      </c>
      <c r="K103" s="29" t="s">
        <v>263</v>
      </c>
      <c r="L103" s="16" t="s">
        <v>138</v>
      </c>
      <c r="M103" s="17" t="s">
        <v>23</v>
      </c>
      <c r="N103" s="73" t="s">
        <v>24</v>
      </c>
      <c r="O103" s="73">
        <v>1</v>
      </c>
    </row>
    <row r="104" spans="1:15" ht="11.25" customHeight="1" x14ac:dyDescent="0.25">
      <c r="A104" s="4">
        <v>101</v>
      </c>
      <c r="B104" s="4">
        <v>43449267</v>
      </c>
      <c r="C104" s="28" t="s">
        <v>281</v>
      </c>
      <c r="D104" s="28" t="s">
        <v>265</v>
      </c>
      <c r="E104" s="4" t="s">
        <v>282</v>
      </c>
      <c r="F104" s="28" t="s">
        <v>283</v>
      </c>
      <c r="G104" s="19" t="s">
        <v>262</v>
      </c>
      <c r="H104" s="4"/>
      <c r="I104" s="4" t="s">
        <v>172</v>
      </c>
      <c r="J104" s="12" t="s">
        <v>23</v>
      </c>
      <c r="K104" s="29" t="s">
        <v>263</v>
      </c>
      <c r="L104" s="16" t="s">
        <v>138</v>
      </c>
      <c r="M104" s="17" t="s">
        <v>23</v>
      </c>
      <c r="N104" s="73" t="s">
        <v>24</v>
      </c>
      <c r="O104" s="73">
        <v>1</v>
      </c>
    </row>
    <row r="105" spans="1:15" ht="11.25" customHeight="1" x14ac:dyDescent="0.25">
      <c r="A105" s="2">
        <v>102</v>
      </c>
      <c r="B105" s="4">
        <v>45628356</v>
      </c>
      <c r="C105" s="28" t="s">
        <v>284</v>
      </c>
      <c r="D105" s="28" t="s">
        <v>221</v>
      </c>
      <c r="E105" s="4" t="s">
        <v>282</v>
      </c>
      <c r="F105" s="28" t="s">
        <v>283</v>
      </c>
      <c r="G105" s="19" t="s">
        <v>262</v>
      </c>
      <c r="H105" s="4"/>
      <c r="I105" s="4" t="s">
        <v>33</v>
      </c>
      <c r="J105" s="12" t="s">
        <v>23</v>
      </c>
      <c r="K105" s="29" t="s">
        <v>263</v>
      </c>
      <c r="L105" s="16" t="s">
        <v>138</v>
      </c>
      <c r="M105" s="17" t="s">
        <v>23</v>
      </c>
      <c r="N105" s="73" t="s">
        <v>24</v>
      </c>
      <c r="O105" s="73">
        <v>1</v>
      </c>
    </row>
    <row r="106" spans="1:15" ht="11.25" customHeight="1" x14ac:dyDescent="0.25">
      <c r="A106" s="2">
        <v>103</v>
      </c>
      <c r="B106" s="4">
        <v>41627064</v>
      </c>
      <c r="C106" s="28" t="s">
        <v>285</v>
      </c>
      <c r="D106" s="28" t="s">
        <v>272</v>
      </c>
      <c r="E106" s="4" t="s">
        <v>286</v>
      </c>
      <c r="F106" s="26" t="s">
        <v>287</v>
      </c>
      <c r="G106" s="19" t="s">
        <v>262</v>
      </c>
      <c r="H106" s="4"/>
      <c r="I106" s="4" t="s">
        <v>19</v>
      </c>
      <c r="J106" s="12" t="s">
        <v>23</v>
      </c>
      <c r="K106" s="29" t="s">
        <v>263</v>
      </c>
      <c r="L106" s="16" t="s">
        <v>138</v>
      </c>
      <c r="M106" s="17" t="s">
        <v>23</v>
      </c>
      <c r="N106" s="73" t="s">
        <v>24</v>
      </c>
      <c r="O106" s="73">
        <v>1</v>
      </c>
    </row>
    <row r="107" spans="1:15" ht="11.25" customHeight="1" x14ac:dyDescent="0.25">
      <c r="A107" s="4">
        <v>104</v>
      </c>
      <c r="B107" s="4">
        <v>19825737</v>
      </c>
      <c r="C107" s="28" t="s">
        <v>288</v>
      </c>
      <c r="D107" s="28" t="s">
        <v>289</v>
      </c>
      <c r="E107" s="4" t="s">
        <v>290</v>
      </c>
      <c r="F107" s="26" t="s">
        <v>291</v>
      </c>
      <c r="G107" s="19" t="s">
        <v>262</v>
      </c>
      <c r="H107" s="4">
        <v>964837766</v>
      </c>
      <c r="I107" s="4" t="s">
        <v>172</v>
      </c>
      <c r="J107" s="12" t="s">
        <v>23</v>
      </c>
      <c r="K107" s="29" t="s">
        <v>263</v>
      </c>
      <c r="L107" s="16" t="s">
        <v>138</v>
      </c>
      <c r="M107" s="17" t="s">
        <v>23</v>
      </c>
      <c r="N107" s="73" t="s">
        <v>24</v>
      </c>
      <c r="O107" s="73">
        <v>1</v>
      </c>
    </row>
    <row r="108" spans="1:15" ht="11.25" customHeight="1" x14ac:dyDescent="0.25">
      <c r="A108" s="2">
        <v>105</v>
      </c>
      <c r="B108" s="4">
        <v>20079288</v>
      </c>
      <c r="C108" s="28" t="s">
        <v>292</v>
      </c>
      <c r="D108" s="28" t="s">
        <v>289</v>
      </c>
      <c r="E108" s="4" t="s">
        <v>293</v>
      </c>
      <c r="F108" s="28" t="s">
        <v>294</v>
      </c>
      <c r="G108" s="19" t="s">
        <v>262</v>
      </c>
      <c r="H108" s="2">
        <v>964988455</v>
      </c>
      <c r="I108" s="4" t="s">
        <v>172</v>
      </c>
      <c r="J108" s="12" t="s">
        <v>23</v>
      </c>
      <c r="K108" s="29" t="s">
        <v>263</v>
      </c>
      <c r="L108" s="16" t="s">
        <v>138</v>
      </c>
      <c r="M108" s="17" t="s">
        <v>23</v>
      </c>
      <c r="N108" s="73" t="s">
        <v>24</v>
      </c>
      <c r="O108" s="73">
        <v>1</v>
      </c>
    </row>
    <row r="109" spans="1:15" ht="11.25" customHeight="1" x14ac:dyDescent="0.25">
      <c r="A109" s="2">
        <v>106</v>
      </c>
      <c r="B109" s="30">
        <v>40724202</v>
      </c>
      <c r="C109" s="28" t="s">
        <v>295</v>
      </c>
      <c r="D109" s="28" t="s">
        <v>272</v>
      </c>
      <c r="E109" s="4" t="s">
        <v>296</v>
      </c>
      <c r="F109" s="28" t="s">
        <v>297</v>
      </c>
      <c r="G109" s="19" t="s">
        <v>262</v>
      </c>
      <c r="H109" s="4"/>
      <c r="I109" s="4" t="s">
        <v>33</v>
      </c>
      <c r="J109" s="12" t="s">
        <v>23</v>
      </c>
      <c r="K109" s="29" t="s">
        <v>263</v>
      </c>
      <c r="L109" s="16" t="s">
        <v>138</v>
      </c>
      <c r="M109" s="17" t="s">
        <v>23</v>
      </c>
      <c r="N109" s="73" t="s">
        <v>24</v>
      </c>
      <c r="O109" s="73">
        <v>1</v>
      </c>
    </row>
    <row r="110" spans="1:15" ht="11.25" customHeight="1" x14ac:dyDescent="0.25">
      <c r="A110" s="4">
        <v>107</v>
      </c>
      <c r="B110" s="4">
        <v>45623116</v>
      </c>
      <c r="C110" s="28" t="s">
        <v>298</v>
      </c>
      <c r="D110" s="28" t="s">
        <v>289</v>
      </c>
      <c r="E110" s="4" t="s">
        <v>299</v>
      </c>
      <c r="F110" s="28" t="s">
        <v>300</v>
      </c>
      <c r="G110" s="19" t="s">
        <v>262</v>
      </c>
      <c r="H110" s="4"/>
      <c r="I110" s="4" t="s">
        <v>33</v>
      </c>
      <c r="J110" s="12" t="s">
        <v>23</v>
      </c>
      <c r="K110" s="29" t="s">
        <v>263</v>
      </c>
      <c r="L110" s="16" t="s">
        <v>138</v>
      </c>
      <c r="M110" s="17" t="s">
        <v>23</v>
      </c>
      <c r="N110" s="73" t="s">
        <v>24</v>
      </c>
      <c r="O110" s="73">
        <v>1</v>
      </c>
    </row>
    <row r="111" spans="1:15" ht="11.25" customHeight="1" x14ac:dyDescent="0.25">
      <c r="A111" s="2">
        <v>108</v>
      </c>
      <c r="B111" s="4">
        <v>20100515</v>
      </c>
      <c r="C111" s="28" t="s">
        <v>301</v>
      </c>
      <c r="D111" s="28" t="s">
        <v>272</v>
      </c>
      <c r="E111" s="4" t="s">
        <v>302</v>
      </c>
      <c r="F111" s="28" t="s">
        <v>303</v>
      </c>
      <c r="G111" s="19" t="s">
        <v>262</v>
      </c>
      <c r="H111" s="2">
        <v>947600074</v>
      </c>
      <c r="I111" s="4" t="s">
        <v>19</v>
      </c>
      <c r="J111" s="12" t="s">
        <v>23</v>
      </c>
      <c r="K111" s="29" t="s">
        <v>263</v>
      </c>
      <c r="L111" s="16" t="s">
        <v>138</v>
      </c>
      <c r="M111" s="17" t="s">
        <v>23</v>
      </c>
      <c r="N111" s="73" t="s">
        <v>24</v>
      </c>
      <c r="O111" s="73">
        <v>1</v>
      </c>
    </row>
    <row r="112" spans="1:15" ht="11.25" customHeight="1" x14ac:dyDescent="0.25">
      <c r="A112" s="2">
        <v>109</v>
      </c>
      <c r="B112" s="4">
        <v>44043762</v>
      </c>
      <c r="C112" s="28" t="s">
        <v>304</v>
      </c>
      <c r="D112" s="28" t="s">
        <v>265</v>
      </c>
      <c r="E112" s="4" t="s">
        <v>305</v>
      </c>
      <c r="F112" s="28" t="s">
        <v>306</v>
      </c>
      <c r="G112" s="19" t="s">
        <v>307</v>
      </c>
      <c r="H112" s="4">
        <v>929546667</v>
      </c>
      <c r="I112" s="4" t="s">
        <v>33</v>
      </c>
      <c r="J112" s="12" t="s">
        <v>23</v>
      </c>
      <c r="K112" s="29" t="s">
        <v>263</v>
      </c>
      <c r="L112" s="16" t="s">
        <v>138</v>
      </c>
      <c r="M112" s="17" t="s">
        <v>23</v>
      </c>
      <c r="N112" s="73" t="s">
        <v>24</v>
      </c>
      <c r="O112" s="73">
        <v>1</v>
      </c>
    </row>
    <row r="113" spans="1:15" ht="11.25" customHeight="1" x14ac:dyDescent="0.25">
      <c r="A113" s="4">
        <v>110</v>
      </c>
      <c r="B113" s="4">
        <v>20738213</v>
      </c>
      <c r="C113" s="28" t="s">
        <v>308</v>
      </c>
      <c r="D113" s="28" t="s">
        <v>272</v>
      </c>
      <c r="E113" s="4" t="s">
        <v>309</v>
      </c>
      <c r="F113" s="28" t="s">
        <v>310</v>
      </c>
      <c r="G113" s="19"/>
      <c r="H113" s="4"/>
      <c r="I113" s="4" t="s">
        <v>33</v>
      </c>
      <c r="J113" s="7" t="s">
        <v>20</v>
      </c>
      <c r="K113" s="29" t="s">
        <v>263</v>
      </c>
      <c r="L113" s="16" t="s">
        <v>138</v>
      </c>
      <c r="M113" s="17" t="s">
        <v>23</v>
      </c>
      <c r="N113" s="73" t="s">
        <v>24</v>
      </c>
      <c r="O113" s="73">
        <v>1</v>
      </c>
    </row>
    <row r="114" spans="1:15" ht="11.25" customHeight="1" x14ac:dyDescent="0.25">
      <c r="A114" s="2">
        <v>111</v>
      </c>
      <c r="B114" s="4">
        <v>40832901</v>
      </c>
      <c r="C114" s="23" t="s">
        <v>311</v>
      </c>
      <c r="D114" s="23" t="s">
        <v>312</v>
      </c>
      <c r="E114" s="4" t="s">
        <v>313</v>
      </c>
      <c r="F114" s="26" t="s">
        <v>314</v>
      </c>
      <c r="G114" s="19" t="s">
        <v>315</v>
      </c>
      <c r="H114" s="2">
        <v>981949293</v>
      </c>
      <c r="I114" s="2" t="s">
        <v>19</v>
      </c>
      <c r="J114" s="12" t="s">
        <v>23</v>
      </c>
      <c r="K114" s="29" t="s">
        <v>263</v>
      </c>
      <c r="L114" s="16" t="s">
        <v>138</v>
      </c>
      <c r="M114" s="17" t="s">
        <v>23</v>
      </c>
      <c r="N114" s="73" t="s">
        <v>24</v>
      </c>
      <c r="O114" s="73">
        <v>1</v>
      </c>
    </row>
    <row r="115" spans="1:15" ht="11.25" customHeight="1" x14ac:dyDescent="0.25">
      <c r="A115" s="2">
        <v>112</v>
      </c>
      <c r="B115" s="4">
        <v>19986494</v>
      </c>
      <c r="C115" s="28" t="s">
        <v>316</v>
      </c>
      <c r="D115" s="28" t="s">
        <v>272</v>
      </c>
      <c r="E115" s="4" t="s">
        <v>317</v>
      </c>
      <c r="F115" s="26" t="s">
        <v>318</v>
      </c>
      <c r="G115" s="4"/>
      <c r="H115" s="2">
        <v>964451098</v>
      </c>
      <c r="I115" s="4" t="s">
        <v>172</v>
      </c>
      <c r="J115" s="12" t="s">
        <v>23</v>
      </c>
      <c r="K115" s="29" t="s">
        <v>263</v>
      </c>
      <c r="L115" s="16" t="s">
        <v>138</v>
      </c>
      <c r="M115" s="17" t="s">
        <v>23</v>
      </c>
      <c r="N115" s="73" t="s">
        <v>24</v>
      </c>
      <c r="O115" s="73">
        <v>1</v>
      </c>
    </row>
    <row r="116" spans="1:15" ht="11.25" customHeight="1" x14ac:dyDescent="0.25">
      <c r="A116" s="4">
        <v>113</v>
      </c>
      <c r="B116" s="4">
        <v>40281150</v>
      </c>
      <c r="C116" s="28" t="s">
        <v>319</v>
      </c>
      <c r="D116" s="28" t="s">
        <v>272</v>
      </c>
      <c r="E116" s="4" t="s">
        <v>320</v>
      </c>
      <c r="F116" s="28" t="s">
        <v>321</v>
      </c>
      <c r="G116" s="4"/>
      <c r="H116" s="4">
        <v>965033482</v>
      </c>
      <c r="I116" s="4" t="s">
        <v>172</v>
      </c>
      <c r="J116" s="12" t="s">
        <v>23</v>
      </c>
      <c r="K116" s="29" t="s">
        <v>263</v>
      </c>
      <c r="L116" s="16" t="s">
        <v>138</v>
      </c>
      <c r="M116" s="17" t="s">
        <v>23</v>
      </c>
      <c r="N116" s="73" t="s">
        <v>24</v>
      </c>
      <c r="O116" s="73">
        <v>1</v>
      </c>
    </row>
    <row r="117" spans="1:15" ht="11.25" customHeight="1" x14ac:dyDescent="0.25">
      <c r="A117" s="2">
        <v>114</v>
      </c>
      <c r="B117" s="2">
        <v>41487734</v>
      </c>
      <c r="C117" s="28" t="s">
        <v>322</v>
      </c>
      <c r="D117" s="28" t="s">
        <v>323</v>
      </c>
      <c r="E117" s="4" t="s">
        <v>324</v>
      </c>
      <c r="F117" s="26" t="s">
        <v>325</v>
      </c>
      <c r="G117" s="4"/>
      <c r="H117" s="4">
        <v>985151566</v>
      </c>
      <c r="I117" s="2" t="s">
        <v>19</v>
      </c>
      <c r="J117" s="12" t="s">
        <v>23</v>
      </c>
      <c r="K117" s="29" t="s">
        <v>263</v>
      </c>
      <c r="L117" s="16" t="s">
        <v>138</v>
      </c>
      <c r="M117" s="17" t="s">
        <v>23</v>
      </c>
      <c r="N117" s="73" t="s">
        <v>24</v>
      </c>
      <c r="O117" s="73">
        <v>1</v>
      </c>
    </row>
    <row r="118" spans="1:15" ht="11.25" customHeight="1" x14ac:dyDescent="0.25">
      <c r="A118" s="2">
        <v>115</v>
      </c>
      <c r="B118" s="14">
        <v>45835274</v>
      </c>
      <c r="C118" s="28" t="s">
        <v>326</v>
      </c>
      <c r="D118" s="28" t="s">
        <v>259</v>
      </c>
      <c r="E118" s="4" t="s">
        <v>282</v>
      </c>
      <c r="F118" s="28" t="s">
        <v>283</v>
      </c>
      <c r="G118" s="19" t="s">
        <v>327</v>
      </c>
      <c r="H118" s="14">
        <v>924105853</v>
      </c>
      <c r="I118" s="2" t="s">
        <v>33</v>
      </c>
      <c r="J118" s="12" t="s">
        <v>23</v>
      </c>
      <c r="K118" s="29" t="s">
        <v>263</v>
      </c>
      <c r="L118" s="16" t="s">
        <v>138</v>
      </c>
      <c r="M118" s="17" t="s">
        <v>23</v>
      </c>
      <c r="N118" s="73" t="s">
        <v>24</v>
      </c>
      <c r="O118" s="73">
        <v>1</v>
      </c>
    </row>
    <row r="119" spans="1:15" ht="11.25" customHeight="1" x14ac:dyDescent="0.25">
      <c r="A119" s="4">
        <v>116</v>
      </c>
      <c r="B119" s="4">
        <v>21125544</v>
      </c>
      <c r="C119" s="31" t="s">
        <v>328</v>
      </c>
      <c r="D119" s="23" t="s">
        <v>312</v>
      </c>
      <c r="E119" s="4" t="s">
        <v>282</v>
      </c>
      <c r="F119" s="28" t="s">
        <v>283</v>
      </c>
      <c r="G119" s="4"/>
      <c r="H119" s="2">
        <v>954005599</v>
      </c>
      <c r="I119" s="2" t="s">
        <v>19</v>
      </c>
      <c r="J119" s="12" t="s">
        <v>23</v>
      </c>
      <c r="K119" s="29" t="s">
        <v>263</v>
      </c>
      <c r="L119" s="16" t="s">
        <v>138</v>
      </c>
      <c r="M119" s="17" t="s">
        <v>23</v>
      </c>
      <c r="N119" s="73" t="s">
        <v>24</v>
      </c>
      <c r="O119" s="73">
        <v>1</v>
      </c>
    </row>
    <row r="120" spans="1:15" ht="11.25" customHeight="1" x14ac:dyDescent="0.25">
      <c r="A120" s="2">
        <v>117</v>
      </c>
      <c r="B120" s="2">
        <v>19825737</v>
      </c>
      <c r="C120" s="23" t="s">
        <v>329</v>
      </c>
      <c r="D120" s="23" t="s">
        <v>323</v>
      </c>
      <c r="E120" s="4" t="s">
        <v>330</v>
      </c>
      <c r="F120" s="26" t="s">
        <v>331</v>
      </c>
      <c r="G120" s="4"/>
      <c r="H120" s="2">
        <v>920116045</v>
      </c>
      <c r="I120" s="2" t="s">
        <v>19</v>
      </c>
      <c r="J120" s="12" t="s">
        <v>23</v>
      </c>
      <c r="K120" s="29" t="s">
        <v>263</v>
      </c>
      <c r="L120" s="16" t="s">
        <v>138</v>
      </c>
      <c r="M120" s="17" t="s">
        <v>23</v>
      </c>
      <c r="N120" s="73" t="s">
        <v>24</v>
      </c>
      <c r="O120" s="73">
        <v>1</v>
      </c>
    </row>
    <row r="121" spans="1:15" ht="11.25" customHeight="1" x14ac:dyDescent="0.25">
      <c r="A121" s="2">
        <v>118</v>
      </c>
      <c r="B121" s="4">
        <v>20589655</v>
      </c>
      <c r="C121" s="28" t="s">
        <v>332</v>
      </c>
      <c r="D121" s="28" t="s">
        <v>333</v>
      </c>
      <c r="E121" s="4" t="s">
        <v>334</v>
      </c>
      <c r="F121" s="28" t="s">
        <v>335</v>
      </c>
      <c r="G121" s="4"/>
      <c r="H121" s="4">
        <v>958024521</v>
      </c>
      <c r="I121" s="4" t="s">
        <v>19</v>
      </c>
      <c r="J121" s="12" t="s">
        <v>23</v>
      </c>
      <c r="K121" s="29" t="s">
        <v>263</v>
      </c>
      <c r="L121" s="16" t="s">
        <v>138</v>
      </c>
      <c r="M121" s="17" t="s">
        <v>23</v>
      </c>
      <c r="N121" s="73" t="s">
        <v>24</v>
      </c>
      <c r="O121" s="73">
        <v>1</v>
      </c>
    </row>
    <row r="122" spans="1:15" ht="19.899999999999999" customHeight="1" x14ac:dyDescent="0.25">
      <c r="A122" s="4">
        <v>119</v>
      </c>
      <c r="B122" s="4">
        <v>41303979</v>
      </c>
      <c r="C122" s="28" t="s">
        <v>336</v>
      </c>
      <c r="D122" s="28" t="s">
        <v>312</v>
      </c>
      <c r="E122" s="4" t="s">
        <v>337</v>
      </c>
      <c r="F122" s="23" t="s">
        <v>338</v>
      </c>
      <c r="G122" s="19" t="s">
        <v>339</v>
      </c>
      <c r="H122" s="4">
        <v>964006880</v>
      </c>
      <c r="I122" s="4" t="s">
        <v>33</v>
      </c>
      <c r="J122" s="7" t="s">
        <v>20</v>
      </c>
      <c r="K122" s="29" t="s">
        <v>340</v>
      </c>
      <c r="L122" s="16" t="s">
        <v>341</v>
      </c>
      <c r="M122" s="32" t="s">
        <v>23</v>
      </c>
      <c r="N122" s="73" t="s">
        <v>24</v>
      </c>
      <c r="O122" s="73">
        <v>1</v>
      </c>
    </row>
    <row r="123" spans="1:15" ht="19.899999999999999" customHeight="1" x14ac:dyDescent="0.25">
      <c r="A123" s="2">
        <v>120</v>
      </c>
      <c r="B123" s="4">
        <v>10714726</v>
      </c>
      <c r="C123" s="28" t="s">
        <v>342</v>
      </c>
      <c r="D123" s="28" t="s">
        <v>312</v>
      </c>
      <c r="E123" s="4" t="s">
        <v>337</v>
      </c>
      <c r="F123" s="23" t="s">
        <v>338</v>
      </c>
      <c r="G123" s="4"/>
      <c r="H123" s="4">
        <v>968842650</v>
      </c>
      <c r="I123" s="4" t="s">
        <v>19</v>
      </c>
      <c r="J123" s="7" t="s">
        <v>20</v>
      </c>
      <c r="K123" s="29" t="s">
        <v>340</v>
      </c>
      <c r="L123" s="16" t="s">
        <v>341</v>
      </c>
      <c r="M123" s="32" t="s">
        <v>23</v>
      </c>
      <c r="N123" s="73" t="s">
        <v>24</v>
      </c>
      <c r="O123" s="73">
        <v>1</v>
      </c>
    </row>
    <row r="124" spans="1:15" ht="19.899999999999999" customHeight="1" x14ac:dyDescent="0.25">
      <c r="A124" s="2">
        <v>121</v>
      </c>
      <c r="B124" s="4">
        <v>41327148</v>
      </c>
      <c r="C124" s="28" t="s">
        <v>343</v>
      </c>
      <c r="D124" s="28" t="s">
        <v>312</v>
      </c>
      <c r="E124" s="4" t="s">
        <v>337</v>
      </c>
      <c r="F124" s="23" t="s">
        <v>338</v>
      </c>
      <c r="G124" s="19" t="s">
        <v>344</v>
      </c>
      <c r="H124" s="4">
        <v>999669748</v>
      </c>
      <c r="I124" s="4" t="s">
        <v>33</v>
      </c>
      <c r="J124" s="7" t="s">
        <v>20</v>
      </c>
      <c r="K124" s="29" t="s">
        <v>340</v>
      </c>
      <c r="L124" s="16" t="s">
        <v>341</v>
      </c>
      <c r="M124" s="32" t="s">
        <v>23</v>
      </c>
      <c r="N124" s="73" t="s">
        <v>24</v>
      </c>
      <c r="O124" s="73">
        <v>1</v>
      </c>
    </row>
    <row r="125" spans="1:15" ht="19.899999999999999" customHeight="1" x14ac:dyDescent="0.25">
      <c r="A125" s="4">
        <v>122</v>
      </c>
      <c r="B125" s="4">
        <v>44255721</v>
      </c>
      <c r="C125" s="28" t="s">
        <v>345</v>
      </c>
      <c r="D125" s="28" t="s">
        <v>312</v>
      </c>
      <c r="E125" s="4" t="s">
        <v>337</v>
      </c>
      <c r="F125" s="23" t="s">
        <v>338</v>
      </c>
      <c r="G125" s="4"/>
      <c r="H125" s="4">
        <v>942414504</v>
      </c>
      <c r="I125" s="4" t="s">
        <v>33</v>
      </c>
      <c r="J125" s="7" t="s">
        <v>20</v>
      </c>
      <c r="K125" s="29" t="s">
        <v>340</v>
      </c>
      <c r="L125" s="16" t="s">
        <v>341</v>
      </c>
      <c r="M125" s="32" t="s">
        <v>23</v>
      </c>
      <c r="N125" s="73" t="s">
        <v>24</v>
      </c>
      <c r="O125" s="73">
        <v>1</v>
      </c>
    </row>
    <row r="126" spans="1:15" ht="19.899999999999999" customHeight="1" x14ac:dyDescent="0.25">
      <c r="A126" s="2">
        <v>123</v>
      </c>
      <c r="B126" s="4">
        <v>46968682</v>
      </c>
      <c r="C126" s="5" t="s">
        <v>346</v>
      </c>
      <c r="D126" s="5" t="s">
        <v>272</v>
      </c>
      <c r="E126" s="4" t="s">
        <v>337</v>
      </c>
      <c r="F126" s="23" t="s">
        <v>338</v>
      </c>
      <c r="G126" s="19" t="s">
        <v>347</v>
      </c>
      <c r="H126" s="4">
        <v>966584049</v>
      </c>
      <c r="I126" s="24" t="s">
        <v>33</v>
      </c>
      <c r="J126" s="7" t="s">
        <v>20</v>
      </c>
      <c r="K126" s="29" t="s">
        <v>340</v>
      </c>
      <c r="L126" s="16" t="s">
        <v>341</v>
      </c>
      <c r="M126" s="32" t="s">
        <v>23</v>
      </c>
      <c r="N126" s="73" t="s">
        <v>24</v>
      </c>
      <c r="O126" s="73">
        <v>1</v>
      </c>
    </row>
    <row r="127" spans="1:15" ht="19.899999999999999" customHeight="1" x14ac:dyDescent="0.25">
      <c r="A127" s="2">
        <v>124</v>
      </c>
      <c r="B127" s="4">
        <v>48181765</v>
      </c>
      <c r="C127" s="5" t="s">
        <v>348</v>
      </c>
      <c r="D127" s="5" t="s">
        <v>272</v>
      </c>
      <c r="E127" s="4" t="s">
        <v>337</v>
      </c>
      <c r="F127" s="23" t="s">
        <v>338</v>
      </c>
      <c r="G127" s="19" t="s">
        <v>349</v>
      </c>
      <c r="H127" s="4">
        <v>995605333</v>
      </c>
      <c r="I127" s="24" t="s">
        <v>33</v>
      </c>
      <c r="J127" s="7" t="s">
        <v>20</v>
      </c>
      <c r="K127" s="29" t="s">
        <v>340</v>
      </c>
      <c r="L127" s="16" t="s">
        <v>341</v>
      </c>
      <c r="M127" s="32" t="s">
        <v>23</v>
      </c>
      <c r="N127" s="73" t="s">
        <v>24</v>
      </c>
      <c r="O127" s="73">
        <v>1</v>
      </c>
    </row>
    <row r="128" spans="1:15" ht="19.899999999999999" customHeight="1" x14ac:dyDescent="0.25">
      <c r="A128" s="4">
        <v>125</v>
      </c>
      <c r="B128" s="4">
        <v>43687547</v>
      </c>
      <c r="C128" s="5" t="s">
        <v>350</v>
      </c>
      <c r="D128" s="5" t="s">
        <v>272</v>
      </c>
      <c r="E128" s="4" t="s">
        <v>337</v>
      </c>
      <c r="F128" s="23" t="s">
        <v>338</v>
      </c>
      <c r="G128" s="4"/>
      <c r="H128" s="4">
        <v>962897395</v>
      </c>
      <c r="I128" s="24" t="s">
        <v>33</v>
      </c>
      <c r="J128" s="7" t="s">
        <v>20</v>
      </c>
      <c r="K128" s="29" t="s">
        <v>340</v>
      </c>
      <c r="L128" s="16" t="s">
        <v>341</v>
      </c>
      <c r="M128" s="32" t="s">
        <v>23</v>
      </c>
      <c r="N128" s="73" t="s">
        <v>24</v>
      </c>
      <c r="O128" s="73">
        <v>1</v>
      </c>
    </row>
    <row r="129" spans="1:15" ht="19.899999999999999" customHeight="1" x14ac:dyDescent="0.25">
      <c r="A129" s="2">
        <v>126</v>
      </c>
      <c r="B129" s="4">
        <v>20594439</v>
      </c>
      <c r="C129" s="5" t="s">
        <v>351</v>
      </c>
      <c r="D129" s="5" t="s">
        <v>272</v>
      </c>
      <c r="E129" s="4" t="s">
        <v>337</v>
      </c>
      <c r="F129" s="23" t="s">
        <v>338</v>
      </c>
      <c r="G129" s="4"/>
      <c r="H129" s="4">
        <v>999513944</v>
      </c>
      <c r="I129" s="24" t="s">
        <v>19</v>
      </c>
      <c r="J129" s="7" t="s">
        <v>20</v>
      </c>
      <c r="K129" s="29" t="s">
        <v>340</v>
      </c>
      <c r="L129" s="16" t="s">
        <v>341</v>
      </c>
      <c r="M129" s="32" t="s">
        <v>23</v>
      </c>
      <c r="N129" s="73" t="s">
        <v>24</v>
      </c>
      <c r="O129" s="73">
        <v>1</v>
      </c>
    </row>
    <row r="130" spans="1:15" ht="19.899999999999999" customHeight="1" x14ac:dyDescent="0.25">
      <c r="A130" s="2">
        <v>127</v>
      </c>
      <c r="B130" s="4" t="s">
        <v>352</v>
      </c>
      <c r="C130" s="28" t="s">
        <v>353</v>
      </c>
      <c r="D130" s="28" t="s">
        <v>354</v>
      </c>
      <c r="E130" s="4" t="s">
        <v>337</v>
      </c>
      <c r="F130" s="23" t="s">
        <v>338</v>
      </c>
      <c r="G130" s="19" t="s">
        <v>355</v>
      </c>
      <c r="H130" s="4">
        <v>941246642</v>
      </c>
      <c r="I130" s="4" t="s">
        <v>33</v>
      </c>
      <c r="J130" s="7" t="s">
        <v>20</v>
      </c>
      <c r="K130" s="29" t="s">
        <v>340</v>
      </c>
      <c r="L130" s="16" t="s">
        <v>341</v>
      </c>
      <c r="M130" s="32" t="s">
        <v>20</v>
      </c>
      <c r="N130" s="15" t="s">
        <v>2568</v>
      </c>
      <c r="O130" s="15">
        <v>0</v>
      </c>
    </row>
    <row r="131" spans="1:15" ht="19.899999999999999" customHeight="1" x14ac:dyDescent="0.25">
      <c r="A131" s="4">
        <v>128</v>
      </c>
      <c r="B131" s="4">
        <v>47326919</v>
      </c>
      <c r="C131" s="28" t="s">
        <v>356</v>
      </c>
      <c r="D131" s="28" t="s">
        <v>354</v>
      </c>
      <c r="E131" s="4" t="s">
        <v>337</v>
      </c>
      <c r="F131" s="23" t="s">
        <v>338</v>
      </c>
      <c r="G131" s="19" t="s">
        <v>357</v>
      </c>
      <c r="H131" s="4">
        <v>957366326</v>
      </c>
      <c r="I131" s="4" t="s">
        <v>60</v>
      </c>
      <c r="J131" s="7" t="s">
        <v>20</v>
      </c>
      <c r="K131" s="29" t="s">
        <v>340</v>
      </c>
      <c r="L131" s="16" t="s">
        <v>341</v>
      </c>
      <c r="M131" s="32" t="s">
        <v>23</v>
      </c>
      <c r="N131" s="73" t="s">
        <v>24</v>
      </c>
      <c r="O131" s="73">
        <v>1</v>
      </c>
    </row>
    <row r="132" spans="1:15" ht="19.899999999999999" customHeight="1" x14ac:dyDescent="0.25">
      <c r="A132" s="2">
        <v>129</v>
      </c>
      <c r="B132" s="24">
        <v>20723176</v>
      </c>
      <c r="C132" s="5" t="s">
        <v>358</v>
      </c>
      <c r="D132" s="5" t="s">
        <v>312</v>
      </c>
      <c r="E132" s="4" t="s">
        <v>359</v>
      </c>
      <c r="F132" s="5" t="s">
        <v>360</v>
      </c>
      <c r="G132" s="24"/>
      <c r="H132" s="24">
        <v>945643983</v>
      </c>
      <c r="I132" s="24" t="s">
        <v>19</v>
      </c>
      <c r="J132" s="12" t="s">
        <v>23</v>
      </c>
      <c r="K132" s="29" t="s">
        <v>340</v>
      </c>
      <c r="L132" s="16" t="s">
        <v>341</v>
      </c>
      <c r="M132" s="32" t="s">
        <v>23</v>
      </c>
      <c r="N132" s="73" t="s">
        <v>24</v>
      </c>
      <c r="O132" s="73">
        <v>1</v>
      </c>
    </row>
    <row r="133" spans="1:15" ht="19.899999999999999" customHeight="1" x14ac:dyDescent="0.25">
      <c r="A133" s="2">
        <v>130</v>
      </c>
      <c r="B133" s="24">
        <v>44103653</v>
      </c>
      <c r="C133" s="5" t="s">
        <v>361</v>
      </c>
      <c r="D133" s="5" t="s">
        <v>272</v>
      </c>
      <c r="E133" s="4" t="s">
        <v>362</v>
      </c>
      <c r="F133" s="5" t="s">
        <v>363</v>
      </c>
      <c r="G133" s="24"/>
      <c r="H133" s="24">
        <v>943239381</v>
      </c>
      <c r="I133" s="24" t="s">
        <v>33</v>
      </c>
      <c r="J133" s="12" t="s">
        <v>23</v>
      </c>
      <c r="K133" s="29" t="s">
        <v>340</v>
      </c>
      <c r="L133" s="16" t="s">
        <v>341</v>
      </c>
      <c r="M133" s="32" t="s">
        <v>23</v>
      </c>
      <c r="N133" s="73" t="s">
        <v>24</v>
      </c>
      <c r="O133" s="73">
        <v>1</v>
      </c>
    </row>
    <row r="134" spans="1:15" ht="19.899999999999999" customHeight="1" x14ac:dyDescent="0.25">
      <c r="A134" s="4">
        <v>131</v>
      </c>
      <c r="B134" s="24">
        <v>20407604</v>
      </c>
      <c r="C134" s="5" t="s">
        <v>364</v>
      </c>
      <c r="D134" s="5" t="s">
        <v>272</v>
      </c>
      <c r="E134" s="4" t="s">
        <v>365</v>
      </c>
      <c r="F134" s="5" t="s">
        <v>366</v>
      </c>
      <c r="G134" s="24"/>
      <c r="H134" s="24">
        <v>970970666</v>
      </c>
      <c r="I134" s="24" t="s">
        <v>19</v>
      </c>
      <c r="J134" s="12" t="s">
        <v>23</v>
      </c>
      <c r="K134" s="29" t="s">
        <v>340</v>
      </c>
      <c r="L134" s="16" t="s">
        <v>341</v>
      </c>
      <c r="M134" s="32" t="s">
        <v>23</v>
      </c>
      <c r="N134" s="73" t="s">
        <v>24</v>
      </c>
      <c r="O134" s="73">
        <v>1</v>
      </c>
    </row>
    <row r="135" spans="1:15" ht="19.899999999999999" customHeight="1" x14ac:dyDescent="0.25">
      <c r="A135" s="2">
        <v>132</v>
      </c>
      <c r="B135" s="24">
        <v>40266926</v>
      </c>
      <c r="C135" s="5" t="s">
        <v>367</v>
      </c>
      <c r="D135" s="5" t="s">
        <v>272</v>
      </c>
      <c r="E135" s="4" t="s">
        <v>368</v>
      </c>
      <c r="F135" s="5" t="s">
        <v>369</v>
      </c>
      <c r="G135" s="24"/>
      <c r="H135" s="24">
        <v>940124048</v>
      </c>
      <c r="I135" s="24" t="s">
        <v>19</v>
      </c>
      <c r="J135" s="12" t="s">
        <v>23</v>
      </c>
      <c r="K135" s="29" t="s">
        <v>340</v>
      </c>
      <c r="L135" s="16" t="s">
        <v>341</v>
      </c>
      <c r="M135" s="32" t="s">
        <v>23</v>
      </c>
      <c r="N135" s="73" t="s">
        <v>24</v>
      </c>
      <c r="O135" s="73">
        <v>1</v>
      </c>
    </row>
    <row r="136" spans="1:15" ht="19.899999999999999" customHeight="1" x14ac:dyDescent="0.25">
      <c r="A136" s="2">
        <v>133</v>
      </c>
      <c r="B136" s="24" t="s">
        <v>370</v>
      </c>
      <c r="C136" s="5" t="s">
        <v>371</v>
      </c>
      <c r="D136" s="5" t="s">
        <v>312</v>
      </c>
      <c r="E136" s="4" t="s">
        <v>372</v>
      </c>
      <c r="F136" s="26" t="s">
        <v>373</v>
      </c>
      <c r="G136" s="24"/>
      <c r="H136" s="24">
        <v>948897113</v>
      </c>
      <c r="I136" s="24" t="s">
        <v>19</v>
      </c>
      <c r="J136" s="12" t="s">
        <v>23</v>
      </c>
      <c r="K136" s="29" t="s">
        <v>340</v>
      </c>
      <c r="L136" s="16" t="s">
        <v>341</v>
      </c>
      <c r="M136" s="32" t="s">
        <v>23</v>
      </c>
      <c r="N136" s="73" t="s">
        <v>24</v>
      </c>
      <c r="O136" s="73">
        <v>1</v>
      </c>
    </row>
    <row r="137" spans="1:15" ht="19.899999999999999" customHeight="1" x14ac:dyDescent="0.25">
      <c r="A137" s="4">
        <v>134</v>
      </c>
      <c r="B137" s="24">
        <v>40168912</v>
      </c>
      <c r="C137" s="5" t="s">
        <v>374</v>
      </c>
      <c r="D137" s="5" t="s">
        <v>312</v>
      </c>
      <c r="E137" s="4" t="s">
        <v>375</v>
      </c>
      <c r="F137" s="26" t="s">
        <v>376</v>
      </c>
      <c r="G137" s="24"/>
      <c r="H137" s="24">
        <v>956190805</v>
      </c>
      <c r="I137" s="24" t="s">
        <v>60</v>
      </c>
      <c r="J137" s="12" t="s">
        <v>23</v>
      </c>
      <c r="K137" s="29" t="s">
        <v>340</v>
      </c>
      <c r="L137" s="16" t="s">
        <v>341</v>
      </c>
      <c r="M137" s="32" t="s">
        <v>23</v>
      </c>
      <c r="N137" s="73" t="s">
        <v>24</v>
      </c>
      <c r="O137" s="73">
        <v>1</v>
      </c>
    </row>
    <row r="138" spans="1:15" ht="19.899999999999999" customHeight="1" x14ac:dyDescent="0.25">
      <c r="A138" s="2">
        <v>135</v>
      </c>
      <c r="B138" s="24">
        <v>21005834</v>
      </c>
      <c r="C138" s="5" t="s">
        <v>377</v>
      </c>
      <c r="D138" s="5" t="s">
        <v>272</v>
      </c>
      <c r="E138" s="4" t="s">
        <v>378</v>
      </c>
      <c r="F138" s="26" t="s">
        <v>379</v>
      </c>
      <c r="G138" s="24"/>
      <c r="H138" s="24">
        <v>951633718</v>
      </c>
      <c r="I138" s="24" t="s">
        <v>19</v>
      </c>
      <c r="J138" s="12" t="s">
        <v>23</v>
      </c>
      <c r="K138" s="29" t="s">
        <v>340</v>
      </c>
      <c r="L138" s="16" t="s">
        <v>341</v>
      </c>
      <c r="M138" s="32" t="s">
        <v>23</v>
      </c>
      <c r="N138" s="73" t="s">
        <v>24</v>
      </c>
      <c r="O138" s="73">
        <v>1</v>
      </c>
    </row>
    <row r="139" spans="1:15" ht="19.899999999999999" customHeight="1" x14ac:dyDescent="0.25">
      <c r="A139" s="2">
        <v>136</v>
      </c>
      <c r="B139" s="24">
        <v>40800109</v>
      </c>
      <c r="C139" s="5" t="s">
        <v>380</v>
      </c>
      <c r="D139" s="5" t="s">
        <v>272</v>
      </c>
      <c r="E139" s="4" t="s">
        <v>381</v>
      </c>
      <c r="F139" s="5" t="s">
        <v>382</v>
      </c>
      <c r="G139" s="24"/>
      <c r="H139" s="24">
        <v>968679905</v>
      </c>
      <c r="I139" s="24" t="s">
        <v>19</v>
      </c>
      <c r="J139" s="12" t="s">
        <v>23</v>
      </c>
      <c r="K139" s="29" t="s">
        <v>340</v>
      </c>
      <c r="L139" s="16" t="s">
        <v>341</v>
      </c>
      <c r="M139" s="32" t="s">
        <v>23</v>
      </c>
      <c r="N139" s="73" t="s">
        <v>24</v>
      </c>
      <c r="O139" s="73">
        <v>1</v>
      </c>
    </row>
    <row r="140" spans="1:15" ht="19.899999999999999" customHeight="1" x14ac:dyDescent="0.25">
      <c r="A140" s="4">
        <v>137</v>
      </c>
      <c r="B140" s="24">
        <v>43560585</v>
      </c>
      <c r="C140" s="5" t="s">
        <v>383</v>
      </c>
      <c r="D140" s="5" t="s">
        <v>312</v>
      </c>
      <c r="E140" s="4" t="s">
        <v>359</v>
      </c>
      <c r="F140" s="5" t="s">
        <v>360</v>
      </c>
      <c r="G140" s="24"/>
      <c r="H140" s="24">
        <v>954962828</v>
      </c>
      <c r="I140" s="24" t="s">
        <v>60</v>
      </c>
      <c r="J140" s="12" t="s">
        <v>23</v>
      </c>
      <c r="K140" s="29" t="s">
        <v>340</v>
      </c>
      <c r="L140" s="16" t="s">
        <v>341</v>
      </c>
      <c r="M140" s="32" t="s">
        <v>23</v>
      </c>
      <c r="N140" s="73" t="s">
        <v>24</v>
      </c>
      <c r="O140" s="73">
        <v>1</v>
      </c>
    </row>
    <row r="141" spans="1:15" ht="19.899999999999999" customHeight="1" x14ac:dyDescent="0.25">
      <c r="A141" s="2">
        <v>138</v>
      </c>
      <c r="B141" s="4">
        <v>40136143</v>
      </c>
      <c r="C141" s="28" t="s">
        <v>384</v>
      </c>
      <c r="D141" s="28" t="s">
        <v>312</v>
      </c>
      <c r="E141" s="4" t="s">
        <v>385</v>
      </c>
      <c r="F141" s="26" t="s">
        <v>386</v>
      </c>
      <c r="G141" s="19" t="s">
        <v>387</v>
      </c>
      <c r="H141" s="4">
        <v>966513269</v>
      </c>
      <c r="I141" s="4" t="s">
        <v>388</v>
      </c>
      <c r="J141" s="12" t="s">
        <v>23</v>
      </c>
      <c r="K141" s="29" t="s">
        <v>340</v>
      </c>
      <c r="L141" s="16" t="s">
        <v>341</v>
      </c>
      <c r="M141" s="32" t="s">
        <v>23</v>
      </c>
      <c r="N141" s="73" t="s">
        <v>24</v>
      </c>
      <c r="O141" s="73">
        <v>1</v>
      </c>
    </row>
    <row r="142" spans="1:15" ht="19.899999999999999" customHeight="1" x14ac:dyDescent="0.25">
      <c r="A142" s="2">
        <v>139</v>
      </c>
      <c r="B142" s="24">
        <v>20995789</v>
      </c>
      <c r="C142" s="5" t="s">
        <v>389</v>
      </c>
      <c r="D142" s="5" t="s">
        <v>272</v>
      </c>
      <c r="E142" s="4" t="s">
        <v>390</v>
      </c>
      <c r="F142" s="26" t="s">
        <v>391</v>
      </c>
      <c r="G142" s="24"/>
      <c r="H142" s="24">
        <v>988899159</v>
      </c>
      <c r="I142" s="24" t="s">
        <v>19</v>
      </c>
      <c r="J142" s="12" t="s">
        <v>23</v>
      </c>
      <c r="K142" s="29" t="s">
        <v>340</v>
      </c>
      <c r="L142" s="16" t="s">
        <v>341</v>
      </c>
      <c r="M142" s="32" t="s">
        <v>23</v>
      </c>
      <c r="N142" s="73" t="s">
        <v>24</v>
      </c>
      <c r="O142" s="73">
        <v>1</v>
      </c>
    </row>
    <row r="143" spans="1:15" ht="19.899999999999999" customHeight="1" x14ac:dyDescent="0.25">
      <c r="A143" s="4">
        <v>140</v>
      </c>
      <c r="B143" s="4">
        <v>46622331</v>
      </c>
      <c r="C143" s="28" t="s">
        <v>392</v>
      </c>
      <c r="D143" s="28" t="s">
        <v>393</v>
      </c>
      <c r="E143" s="4" t="s">
        <v>394</v>
      </c>
      <c r="F143" s="28" t="s">
        <v>395</v>
      </c>
      <c r="G143" s="19"/>
      <c r="H143" s="4">
        <v>943830442</v>
      </c>
      <c r="I143" s="4" t="s">
        <v>388</v>
      </c>
      <c r="J143" s="12" t="s">
        <v>23</v>
      </c>
      <c r="K143" s="29" t="s">
        <v>340</v>
      </c>
      <c r="L143" s="16" t="s">
        <v>341</v>
      </c>
      <c r="M143" s="32" t="s">
        <v>23</v>
      </c>
      <c r="N143" s="73" t="s">
        <v>24</v>
      </c>
      <c r="O143" s="73">
        <v>1</v>
      </c>
    </row>
    <row r="144" spans="1:15" ht="19.899999999999999" customHeight="1" x14ac:dyDescent="0.25">
      <c r="A144" s="2">
        <v>141</v>
      </c>
      <c r="B144" s="24">
        <v>45442855</v>
      </c>
      <c r="C144" s="28" t="s">
        <v>396</v>
      </c>
      <c r="D144" s="28" t="s">
        <v>312</v>
      </c>
      <c r="E144" s="4" t="s">
        <v>397</v>
      </c>
      <c r="F144" s="26" t="s">
        <v>398</v>
      </c>
      <c r="G144" s="19"/>
      <c r="H144" s="4">
        <v>941943002</v>
      </c>
      <c r="I144" s="4" t="s">
        <v>60</v>
      </c>
      <c r="J144" s="12" t="s">
        <v>23</v>
      </c>
      <c r="K144" s="29" t="s">
        <v>340</v>
      </c>
      <c r="L144" s="16" t="s">
        <v>341</v>
      </c>
      <c r="M144" s="32" t="s">
        <v>23</v>
      </c>
      <c r="N144" s="73" t="s">
        <v>24</v>
      </c>
      <c r="O144" s="73">
        <v>1</v>
      </c>
    </row>
    <row r="145" spans="1:15" ht="19.899999999999999" customHeight="1" x14ac:dyDescent="0.25">
      <c r="A145" s="2">
        <v>142</v>
      </c>
      <c r="B145" s="24">
        <v>41179713</v>
      </c>
      <c r="C145" s="5" t="s">
        <v>399</v>
      </c>
      <c r="D145" s="5" t="s">
        <v>312</v>
      </c>
      <c r="E145" s="4" t="s">
        <v>400</v>
      </c>
      <c r="F145" s="26" t="s">
        <v>401</v>
      </c>
      <c r="G145" s="4"/>
      <c r="H145" s="24">
        <v>966001174</v>
      </c>
      <c r="I145" s="24" t="s">
        <v>60</v>
      </c>
      <c r="J145" s="12" t="s">
        <v>23</v>
      </c>
      <c r="K145" s="29" t="s">
        <v>340</v>
      </c>
      <c r="L145" s="16" t="s">
        <v>341</v>
      </c>
      <c r="M145" s="32" t="s">
        <v>23</v>
      </c>
      <c r="N145" s="73" t="s">
        <v>24</v>
      </c>
      <c r="O145" s="73">
        <v>1</v>
      </c>
    </row>
    <row r="146" spans="1:15" ht="19.899999999999999" customHeight="1" x14ac:dyDescent="0.25">
      <c r="A146" s="4">
        <v>143</v>
      </c>
      <c r="B146" s="24">
        <v>47068442</v>
      </c>
      <c r="C146" s="28" t="s">
        <v>402</v>
      </c>
      <c r="D146" s="28" t="s">
        <v>272</v>
      </c>
      <c r="E146" s="4" t="s">
        <v>403</v>
      </c>
      <c r="F146" s="28" t="s">
        <v>404</v>
      </c>
      <c r="G146" s="19"/>
      <c r="H146" s="4">
        <v>976484943</v>
      </c>
      <c r="I146" s="4" t="s">
        <v>405</v>
      </c>
      <c r="J146" s="12" t="s">
        <v>23</v>
      </c>
      <c r="K146" s="29" t="s">
        <v>340</v>
      </c>
      <c r="L146" s="16" t="s">
        <v>341</v>
      </c>
      <c r="M146" s="32" t="s">
        <v>23</v>
      </c>
      <c r="N146" s="73" t="s">
        <v>24</v>
      </c>
      <c r="O146" s="73">
        <v>1</v>
      </c>
    </row>
    <row r="147" spans="1:15" ht="19.899999999999999" customHeight="1" x14ac:dyDescent="0.25">
      <c r="A147" s="2">
        <v>144</v>
      </c>
      <c r="B147" s="24">
        <v>76021950</v>
      </c>
      <c r="C147" s="5" t="s">
        <v>406</v>
      </c>
      <c r="D147" s="5" t="s">
        <v>272</v>
      </c>
      <c r="E147" s="4" t="s">
        <v>407</v>
      </c>
      <c r="F147" s="5" t="s">
        <v>408</v>
      </c>
      <c r="G147" s="4"/>
      <c r="H147" s="24">
        <v>926202664</v>
      </c>
      <c r="I147" s="24" t="s">
        <v>388</v>
      </c>
      <c r="J147" s="12" t="s">
        <v>23</v>
      </c>
      <c r="K147" s="29" t="s">
        <v>340</v>
      </c>
      <c r="L147" s="16" t="s">
        <v>341</v>
      </c>
      <c r="M147" s="32" t="s">
        <v>23</v>
      </c>
      <c r="N147" s="73" t="s">
        <v>24</v>
      </c>
      <c r="O147" s="73">
        <v>1</v>
      </c>
    </row>
    <row r="148" spans="1:15" ht="19.899999999999999" customHeight="1" x14ac:dyDescent="0.25">
      <c r="A148" s="2">
        <v>145</v>
      </c>
      <c r="B148" s="24">
        <v>43958854</v>
      </c>
      <c r="C148" s="5" t="s">
        <v>409</v>
      </c>
      <c r="D148" s="5" t="s">
        <v>312</v>
      </c>
      <c r="E148" s="4" t="s">
        <v>410</v>
      </c>
      <c r="F148" s="26" t="s">
        <v>411</v>
      </c>
      <c r="G148" s="4"/>
      <c r="H148" s="24">
        <v>988699566</v>
      </c>
      <c r="I148" s="24" t="s">
        <v>60</v>
      </c>
      <c r="J148" s="12" t="s">
        <v>23</v>
      </c>
      <c r="K148" s="29" t="s">
        <v>340</v>
      </c>
      <c r="L148" s="16" t="s">
        <v>341</v>
      </c>
      <c r="M148" s="32" t="s">
        <v>23</v>
      </c>
      <c r="N148" s="73" t="s">
        <v>24</v>
      </c>
      <c r="O148" s="73">
        <v>1</v>
      </c>
    </row>
    <row r="149" spans="1:15" ht="19.899999999999999" customHeight="1" x14ac:dyDescent="0.25">
      <c r="A149" s="4">
        <v>146</v>
      </c>
      <c r="B149" s="24">
        <v>46791604</v>
      </c>
      <c r="C149" s="5" t="s">
        <v>412</v>
      </c>
      <c r="D149" s="5" t="s">
        <v>312</v>
      </c>
      <c r="E149" s="4" t="s">
        <v>413</v>
      </c>
      <c r="F149" s="5" t="s">
        <v>414</v>
      </c>
      <c r="G149" s="4"/>
      <c r="H149" s="24">
        <v>957420193</v>
      </c>
      <c r="I149" s="24" t="s">
        <v>415</v>
      </c>
      <c r="J149" s="12" t="s">
        <v>23</v>
      </c>
      <c r="K149" s="29" t="s">
        <v>340</v>
      </c>
      <c r="L149" s="16" t="s">
        <v>341</v>
      </c>
      <c r="M149" s="32" t="s">
        <v>23</v>
      </c>
      <c r="N149" s="73" t="s">
        <v>24</v>
      </c>
      <c r="O149" s="73">
        <v>1</v>
      </c>
    </row>
    <row r="150" spans="1:15" ht="19.899999999999999" customHeight="1" x14ac:dyDescent="0.25">
      <c r="A150" s="2">
        <v>147</v>
      </c>
      <c r="B150" s="24">
        <v>46475933</v>
      </c>
      <c r="C150" s="5" t="s">
        <v>416</v>
      </c>
      <c r="D150" s="5" t="s">
        <v>272</v>
      </c>
      <c r="E150" s="4" t="s">
        <v>417</v>
      </c>
      <c r="F150" s="26" t="s">
        <v>418</v>
      </c>
      <c r="G150" s="4"/>
      <c r="H150" s="24"/>
      <c r="I150" s="24" t="s">
        <v>33</v>
      </c>
      <c r="J150" s="12" t="s">
        <v>23</v>
      </c>
      <c r="K150" s="29" t="s">
        <v>340</v>
      </c>
      <c r="L150" s="16" t="s">
        <v>341</v>
      </c>
      <c r="M150" s="32" t="s">
        <v>23</v>
      </c>
      <c r="N150" s="73" t="s">
        <v>24</v>
      </c>
      <c r="O150" s="73">
        <v>1</v>
      </c>
    </row>
    <row r="151" spans="1:15" ht="19.899999999999999" customHeight="1" x14ac:dyDescent="0.25">
      <c r="A151" s="2">
        <v>148</v>
      </c>
      <c r="B151" s="24">
        <v>43394801</v>
      </c>
      <c r="C151" s="5" t="s">
        <v>419</v>
      </c>
      <c r="D151" s="5" t="s">
        <v>272</v>
      </c>
      <c r="E151" s="4" t="s">
        <v>420</v>
      </c>
      <c r="F151" s="5" t="s">
        <v>421</v>
      </c>
      <c r="G151" s="4"/>
      <c r="H151" s="24">
        <v>943404549</v>
      </c>
      <c r="I151" s="24" t="s">
        <v>388</v>
      </c>
      <c r="J151" s="12" t="s">
        <v>23</v>
      </c>
      <c r="K151" s="29" t="s">
        <v>340</v>
      </c>
      <c r="L151" s="16" t="s">
        <v>341</v>
      </c>
      <c r="M151" s="32" t="s">
        <v>23</v>
      </c>
      <c r="N151" s="73" t="s">
        <v>24</v>
      </c>
      <c r="O151" s="73">
        <v>1</v>
      </c>
    </row>
    <row r="152" spans="1:15" ht="19.899999999999999" customHeight="1" x14ac:dyDescent="0.25">
      <c r="A152" s="33">
        <v>149</v>
      </c>
      <c r="B152" s="33"/>
      <c r="C152" s="34" t="s">
        <v>422</v>
      </c>
      <c r="D152" s="34" t="s">
        <v>272</v>
      </c>
      <c r="E152" s="33" t="s">
        <v>423</v>
      </c>
      <c r="F152" s="34" t="s">
        <v>424</v>
      </c>
      <c r="G152" s="4"/>
      <c r="H152" s="24">
        <v>925785244</v>
      </c>
      <c r="I152" s="24" t="s">
        <v>415</v>
      </c>
      <c r="J152" s="12" t="s">
        <v>23</v>
      </c>
      <c r="K152" s="35" t="s">
        <v>340</v>
      </c>
      <c r="L152" s="16" t="s">
        <v>341</v>
      </c>
      <c r="M152" s="36" t="s">
        <v>23</v>
      </c>
      <c r="N152" s="73" t="s">
        <v>24</v>
      </c>
      <c r="O152" s="73">
        <v>1</v>
      </c>
    </row>
    <row r="153" spans="1:15" ht="19.899999999999999" customHeight="1" x14ac:dyDescent="0.25">
      <c r="A153" s="2">
        <v>150</v>
      </c>
      <c r="B153" s="24">
        <v>20116624</v>
      </c>
      <c r="C153" s="5" t="s">
        <v>425</v>
      </c>
      <c r="D153" s="5" t="s">
        <v>312</v>
      </c>
      <c r="E153" s="4" t="s">
        <v>426</v>
      </c>
      <c r="F153" s="26" t="s">
        <v>427</v>
      </c>
      <c r="G153" s="25" t="s">
        <v>428</v>
      </c>
      <c r="H153" s="24">
        <v>975344445</v>
      </c>
      <c r="I153" s="24" t="s">
        <v>388</v>
      </c>
      <c r="J153" s="12" t="s">
        <v>23</v>
      </c>
      <c r="K153" s="29" t="s">
        <v>340</v>
      </c>
      <c r="L153" s="16" t="s">
        <v>341</v>
      </c>
      <c r="M153" s="32" t="s">
        <v>23</v>
      </c>
      <c r="N153" s="73" t="s">
        <v>24</v>
      </c>
      <c r="O153" s="73">
        <v>1</v>
      </c>
    </row>
    <row r="154" spans="1:15" ht="19.899999999999999" customHeight="1" x14ac:dyDescent="0.25">
      <c r="A154" s="2">
        <v>151</v>
      </c>
      <c r="B154" s="24">
        <v>43493668</v>
      </c>
      <c r="C154" s="5" t="s">
        <v>429</v>
      </c>
      <c r="D154" s="5" t="s">
        <v>272</v>
      </c>
      <c r="E154" s="4" t="s">
        <v>426</v>
      </c>
      <c r="F154" s="26" t="s">
        <v>427</v>
      </c>
      <c r="G154" s="25" t="s">
        <v>430</v>
      </c>
      <c r="H154" s="24">
        <v>983939166</v>
      </c>
      <c r="I154" s="24" t="s">
        <v>19</v>
      </c>
      <c r="J154" s="12" t="s">
        <v>23</v>
      </c>
      <c r="K154" s="29" t="s">
        <v>340</v>
      </c>
      <c r="L154" s="16" t="s">
        <v>341</v>
      </c>
      <c r="M154" s="32" t="s">
        <v>23</v>
      </c>
      <c r="N154" s="73" t="s">
        <v>24</v>
      </c>
      <c r="O154" s="73">
        <v>1</v>
      </c>
    </row>
    <row r="155" spans="1:15" ht="19.899999999999999" customHeight="1" x14ac:dyDescent="0.25">
      <c r="A155" s="4">
        <v>152</v>
      </c>
      <c r="B155" s="24">
        <v>21577531</v>
      </c>
      <c r="C155" s="5" t="s">
        <v>431</v>
      </c>
      <c r="D155" s="5" t="s">
        <v>312</v>
      </c>
      <c r="E155" s="4" t="s">
        <v>432</v>
      </c>
      <c r="F155" s="5" t="s">
        <v>433</v>
      </c>
      <c r="G155" s="24"/>
      <c r="H155" s="24">
        <v>979479827</v>
      </c>
      <c r="I155" s="24" t="s">
        <v>388</v>
      </c>
      <c r="J155" s="12" t="s">
        <v>23</v>
      </c>
      <c r="K155" s="29" t="s">
        <v>340</v>
      </c>
      <c r="L155" s="16" t="s">
        <v>341</v>
      </c>
      <c r="M155" s="32" t="s">
        <v>23</v>
      </c>
      <c r="N155" s="73" t="s">
        <v>24</v>
      </c>
      <c r="O155" s="73">
        <v>1</v>
      </c>
    </row>
    <row r="156" spans="1:15" ht="19.899999999999999" customHeight="1" x14ac:dyDescent="0.25">
      <c r="A156" s="2">
        <v>153</v>
      </c>
      <c r="B156" s="24">
        <v>20436556</v>
      </c>
      <c r="C156" s="5" t="s">
        <v>434</v>
      </c>
      <c r="D156" s="5" t="s">
        <v>272</v>
      </c>
      <c r="E156" s="4" t="s">
        <v>435</v>
      </c>
      <c r="F156" s="26" t="s">
        <v>436</v>
      </c>
      <c r="G156" s="24"/>
      <c r="H156" s="24">
        <v>990469232</v>
      </c>
      <c r="I156" s="24" t="s">
        <v>19</v>
      </c>
      <c r="J156" s="12" t="s">
        <v>23</v>
      </c>
      <c r="K156" s="29" t="s">
        <v>340</v>
      </c>
      <c r="L156" s="16" t="s">
        <v>341</v>
      </c>
      <c r="M156" s="32" t="s">
        <v>23</v>
      </c>
      <c r="N156" s="73" t="s">
        <v>24</v>
      </c>
      <c r="O156" s="73">
        <v>1</v>
      </c>
    </row>
    <row r="157" spans="1:15" ht="19.899999999999999" customHeight="1" x14ac:dyDescent="0.25">
      <c r="A157" s="2">
        <v>154</v>
      </c>
      <c r="B157" s="24">
        <v>46468404</v>
      </c>
      <c r="C157" s="5" t="s">
        <v>437</v>
      </c>
      <c r="D157" s="5" t="s">
        <v>312</v>
      </c>
      <c r="E157" s="4" t="s">
        <v>438</v>
      </c>
      <c r="F157" s="26" t="s">
        <v>439</v>
      </c>
      <c r="G157" s="25" t="s">
        <v>440</v>
      </c>
      <c r="H157" s="24">
        <v>924523077</v>
      </c>
      <c r="I157" s="24" t="s">
        <v>60</v>
      </c>
      <c r="J157" s="12" t="s">
        <v>23</v>
      </c>
      <c r="K157" s="29" t="s">
        <v>340</v>
      </c>
      <c r="L157" s="16" t="s">
        <v>341</v>
      </c>
      <c r="M157" s="32" t="s">
        <v>23</v>
      </c>
      <c r="N157" s="73" t="s">
        <v>24</v>
      </c>
      <c r="O157" s="73">
        <v>1</v>
      </c>
    </row>
    <row r="158" spans="1:15" ht="19.899999999999999" customHeight="1" x14ac:dyDescent="0.25">
      <c r="A158" s="4">
        <v>155</v>
      </c>
      <c r="B158" s="24">
        <v>73568375</v>
      </c>
      <c r="C158" s="5" t="s">
        <v>441</v>
      </c>
      <c r="D158" s="5" t="s">
        <v>272</v>
      </c>
      <c r="E158" s="4" t="s">
        <v>442</v>
      </c>
      <c r="F158" s="26" t="s">
        <v>443</v>
      </c>
      <c r="G158" s="25" t="s">
        <v>444</v>
      </c>
      <c r="H158" s="24">
        <v>945513745</v>
      </c>
      <c r="I158" s="24" t="s">
        <v>415</v>
      </c>
      <c r="J158" s="12" t="s">
        <v>23</v>
      </c>
      <c r="K158" s="29" t="s">
        <v>340</v>
      </c>
      <c r="L158" s="16" t="s">
        <v>341</v>
      </c>
      <c r="M158" s="32" t="s">
        <v>23</v>
      </c>
      <c r="N158" s="73" t="s">
        <v>24</v>
      </c>
      <c r="O158" s="73">
        <v>1</v>
      </c>
    </row>
    <row r="159" spans="1:15" ht="19.899999999999999" customHeight="1" x14ac:dyDescent="0.25">
      <c r="A159" s="2">
        <v>156</v>
      </c>
      <c r="B159" s="24">
        <v>45508526</v>
      </c>
      <c r="C159" s="5" t="s">
        <v>445</v>
      </c>
      <c r="D159" s="5" t="s">
        <v>272</v>
      </c>
      <c r="E159" s="4" t="s">
        <v>446</v>
      </c>
      <c r="F159" s="26" t="s">
        <v>447</v>
      </c>
      <c r="G159" s="25"/>
      <c r="H159" s="24">
        <v>96463468</v>
      </c>
      <c r="I159" s="24" t="s">
        <v>415</v>
      </c>
      <c r="J159" s="12" t="s">
        <v>23</v>
      </c>
      <c r="K159" s="29" t="s">
        <v>340</v>
      </c>
      <c r="L159" s="16" t="s">
        <v>341</v>
      </c>
      <c r="M159" s="32" t="s">
        <v>23</v>
      </c>
      <c r="N159" s="73" t="s">
        <v>24</v>
      </c>
      <c r="O159" s="73">
        <v>1</v>
      </c>
    </row>
    <row r="160" spans="1:15" ht="19.899999999999999" customHeight="1" x14ac:dyDescent="0.25">
      <c r="A160" s="2">
        <v>157</v>
      </c>
      <c r="B160" s="24">
        <v>72392979</v>
      </c>
      <c r="C160" s="5" t="s">
        <v>448</v>
      </c>
      <c r="D160" s="5" t="s">
        <v>272</v>
      </c>
      <c r="E160" s="4" t="s">
        <v>449</v>
      </c>
      <c r="F160" s="26" t="s">
        <v>450</v>
      </c>
      <c r="G160" s="25" t="s">
        <v>451</v>
      </c>
      <c r="H160" s="24">
        <v>958049422</v>
      </c>
      <c r="I160" s="24" t="s">
        <v>415</v>
      </c>
      <c r="J160" s="12" t="s">
        <v>23</v>
      </c>
      <c r="K160" s="29" t="s">
        <v>340</v>
      </c>
      <c r="L160" s="16" t="s">
        <v>341</v>
      </c>
      <c r="M160" s="32" t="s">
        <v>23</v>
      </c>
      <c r="N160" s="73" t="s">
        <v>24</v>
      </c>
      <c r="O160" s="73">
        <v>1</v>
      </c>
    </row>
    <row r="161" spans="1:15" ht="19.899999999999999" customHeight="1" x14ac:dyDescent="0.25">
      <c r="A161" s="4">
        <v>158</v>
      </c>
      <c r="B161" s="24">
        <v>45508523</v>
      </c>
      <c r="C161" s="5" t="s">
        <v>452</v>
      </c>
      <c r="D161" s="5" t="s">
        <v>272</v>
      </c>
      <c r="E161" s="4" t="s">
        <v>453</v>
      </c>
      <c r="F161" s="26" t="s">
        <v>454</v>
      </c>
      <c r="G161" s="25" t="s">
        <v>455</v>
      </c>
      <c r="H161" s="24">
        <v>937700185</v>
      </c>
      <c r="I161" s="24" t="s">
        <v>415</v>
      </c>
      <c r="J161" s="12" t="s">
        <v>23</v>
      </c>
      <c r="K161" s="29" t="s">
        <v>340</v>
      </c>
      <c r="L161" s="16" t="s">
        <v>341</v>
      </c>
      <c r="M161" s="32" t="s">
        <v>23</v>
      </c>
      <c r="N161" s="73" t="s">
        <v>24</v>
      </c>
      <c r="O161" s="73">
        <v>1</v>
      </c>
    </row>
    <row r="162" spans="1:15" ht="19.899999999999999" customHeight="1" x14ac:dyDescent="0.25">
      <c r="A162" s="4">
        <f t="shared" ref="A162:A225" si="0">A161+1</f>
        <v>159</v>
      </c>
      <c r="B162" s="30" t="s">
        <v>456</v>
      </c>
      <c r="C162" s="37" t="s">
        <v>457</v>
      </c>
      <c r="D162" s="38" t="s">
        <v>265</v>
      </c>
      <c r="E162" s="4" t="s">
        <v>164</v>
      </c>
      <c r="F162" s="23" t="s">
        <v>165</v>
      </c>
      <c r="G162" s="15"/>
      <c r="H162" s="15"/>
      <c r="I162" s="15"/>
      <c r="J162" s="12" t="s">
        <v>23</v>
      </c>
      <c r="K162" s="8" t="s">
        <v>167</v>
      </c>
      <c r="L162" s="16" t="s">
        <v>458</v>
      </c>
      <c r="M162" s="17" t="s">
        <v>23</v>
      </c>
      <c r="N162" s="73" t="s">
        <v>24</v>
      </c>
      <c r="O162" s="73">
        <v>1</v>
      </c>
    </row>
    <row r="163" spans="1:15" ht="36" customHeight="1" x14ac:dyDescent="0.25">
      <c r="A163" s="4">
        <f t="shared" si="0"/>
        <v>160</v>
      </c>
      <c r="B163" s="30" t="s">
        <v>459</v>
      </c>
      <c r="C163" s="37" t="s">
        <v>460</v>
      </c>
      <c r="D163" s="38" t="s">
        <v>265</v>
      </c>
      <c r="E163" s="4" t="s">
        <v>461</v>
      </c>
      <c r="F163" s="26" t="s">
        <v>462</v>
      </c>
      <c r="G163" s="15"/>
      <c r="H163" s="15"/>
      <c r="I163" s="15"/>
      <c r="J163" s="12" t="s">
        <v>23</v>
      </c>
      <c r="K163" s="8" t="s">
        <v>167</v>
      </c>
      <c r="L163" s="16" t="s">
        <v>458</v>
      </c>
      <c r="M163" s="17" t="s">
        <v>20</v>
      </c>
      <c r="N163" s="63" t="s">
        <v>2563</v>
      </c>
      <c r="O163" s="15">
        <v>0</v>
      </c>
    </row>
    <row r="164" spans="1:15" ht="19.899999999999999" customHeight="1" x14ac:dyDescent="0.25">
      <c r="A164" s="4">
        <f t="shared" si="0"/>
        <v>161</v>
      </c>
      <c r="B164" s="65" t="s">
        <v>463</v>
      </c>
      <c r="C164" s="37" t="s">
        <v>464</v>
      </c>
      <c r="D164" s="38" t="s">
        <v>265</v>
      </c>
      <c r="E164" s="4" t="s">
        <v>465</v>
      </c>
      <c r="F164" s="26" t="s">
        <v>466</v>
      </c>
      <c r="G164" s="15"/>
      <c r="H164" s="15"/>
      <c r="I164" s="15"/>
      <c r="J164" s="12" t="s">
        <v>23</v>
      </c>
      <c r="K164" s="8" t="s">
        <v>167</v>
      </c>
      <c r="L164" s="16" t="s">
        <v>458</v>
      </c>
      <c r="M164" s="17" t="s">
        <v>23</v>
      </c>
      <c r="N164" s="73" t="s">
        <v>24</v>
      </c>
      <c r="O164" s="73">
        <v>1</v>
      </c>
    </row>
    <row r="165" spans="1:15" ht="19.899999999999999" customHeight="1" x14ac:dyDescent="0.25">
      <c r="A165" s="24">
        <f t="shared" si="0"/>
        <v>162</v>
      </c>
      <c r="B165" s="66">
        <v>71851161</v>
      </c>
      <c r="C165" s="67" t="s">
        <v>467</v>
      </c>
      <c r="D165" s="68" t="s">
        <v>265</v>
      </c>
      <c r="E165" s="24" t="s">
        <v>468</v>
      </c>
      <c r="F165" s="69" t="s">
        <v>469</v>
      </c>
      <c r="G165" s="15"/>
      <c r="H165" s="15"/>
      <c r="I165" s="15"/>
      <c r="J165" s="71" t="s">
        <v>23</v>
      </c>
      <c r="K165" s="41" t="s">
        <v>167</v>
      </c>
      <c r="L165" s="72" t="s">
        <v>458</v>
      </c>
      <c r="M165" s="48" t="s">
        <v>23</v>
      </c>
      <c r="N165" s="73" t="s">
        <v>24</v>
      </c>
      <c r="O165" s="73">
        <v>1</v>
      </c>
    </row>
    <row r="166" spans="1:15" ht="19.899999999999999" customHeight="1" x14ac:dyDescent="0.25">
      <c r="A166" s="24">
        <f t="shared" si="0"/>
        <v>163</v>
      </c>
      <c r="B166" s="70" t="s">
        <v>470</v>
      </c>
      <c r="C166" s="67" t="s">
        <v>471</v>
      </c>
      <c r="D166" s="5" t="s">
        <v>472</v>
      </c>
      <c r="E166" s="24" t="s">
        <v>473</v>
      </c>
      <c r="F166" s="69" t="s">
        <v>474</v>
      </c>
      <c r="G166" s="15"/>
      <c r="H166" s="15"/>
      <c r="I166" s="15"/>
      <c r="J166" s="71" t="s">
        <v>23</v>
      </c>
      <c r="K166" s="41" t="s">
        <v>167</v>
      </c>
      <c r="L166" s="72" t="s">
        <v>458</v>
      </c>
      <c r="M166" s="48" t="s">
        <v>23</v>
      </c>
      <c r="N166" s="73" t="s">
        <v>24</v>
      </c>
      <c r="O166" s="73">
        <v>1</v>
      </c>
    </row>
    <row r="167" spans="1:15" ht="19.899999999999999" customHeight="1" x14ac:dyDescent="0.25">
      <c r="A167" s="24">
        <f t="shared" si="0"/>
        <v>164</v>
      </c>
      <c r="B167" s="70" t="s">
        <v>475</v>
      </c>
      <c r="C167" s="67" t="s">
        <v>476</v>
      </c>
      <c r="D167" s="5" t="s">
        <v>265</v>
      </c>
      <c r="E167" s="24" t="s">
        <v>477</v>
      </c>
      <c r="F167" s="5" t="s">
        <v>478</v>
      </c>
      <c r="G167" s="15"/>
      <c r="H167" s="15"/>
      <c r="I167" s="15"/>
      <c r="J167" s="71" t="s">
        <v>23</v>
      </c>
      <c r="K167" s="41" t="s">
        <v>167</v>
      </c>
      <c r="L167" s="72" t="s">
        <v>458</v>
      </c>
      <c r="M167" s="48" t="s">
        <v>23</v>
      </c>
      <c r="N167" s="73" t="s">
        <v>24</v>
      </c>
      <c r="O167" s="73">
        <v>1</v>
      </c>
    </row>
    <row r="168" spans="1:15" ht="19.899999999999999" customHeight="1" x14ac:dyDescent="0.25">
      <c r="A168" s="24">
        <f t="shared" si="0"/>
        <v>165</v>
      </c>
      <c r="B168" s="66">
        <v>46831902</v>
      </c>
      <c r="C168" s="67" t="s">
        <v>2670</v>
      </c>
      <c r="D168" s="5" t="s">
        <v>265</v>
      </c>
      <c r="E168" s="24" t="s">
        <v>479</v>
      </c>
      <c r="F168" s="69" t="s">
        <v>480</v>
      </c>
      <c r="G168" s="15"/>
      <c r="H168" s="15"/>
      <c r="I168" s="15"/>
      <c r="J168" s="71" t="s">
        <v>23</v>
      </c>
      <c r="K168" s="41" t="s">
        <v>167</v>
      </c>
      <c r="L168" s="72" t="s">
        <v>458</v>
      </c>
      <c r="M168" s="48" t="s">
        <v>23</v>
      </c>
      <c r="N168" s="73" t="s">
        <v>24</v>
      </c>
      <c r="O168" s="73">
        <v>1</v>
      </c>
    </row>
    <row r="169" spans="1:15" ht="19.899999999999999" customHeight="1" x14ac:dyDescent="0.25">
      <c r="A169" s="4">
        <f t="shared" si="0"/>
        <v>166</v>
      </c>
      <c r="B169" s="65" t="s">
        <v>481</v>
      </c>
      <c r="C169" s="37" t="s">
        <v>482</v>
      </c>
      <c r="D169" s="28" t="s">
        <v>265</v>
      </c>
      <c r="E169" s="4" t="s">
        <v>483</v>
      </c>
      <c r="F169" s="26" t="s">
        <v>484</v>
      </c>
      <c r="G169" s="15"/>
      <c r="H169" s="15"/>
      <c r="I169" s="15"/>
      <c r="J169" s="7" t="s">
        <v>20</v>
      </c>
      <c r="K169" s="8" t="s">
        <v>167</v>
      </c>
      <c r="L169" s="16" t="s">
        <v>458</v>
      </c>
      <c r="M169" s="17" t="s">
        <v>23</v>
      </c>
      <c r="N169" s="73" t="s">
        <v>24</v>
      </c>
      <c r="O169" s="73">
        <v>1</v>
      </c>
    </row>
    <row r="170" spans="1:15" ht="19.899999999999999" customHeight="1" x14ac:dyDescent="0.25">
      <c r="A170" s="4">
        <f t="shared" si="0"/>
        <v>167</v>
      </c>
      <c r="B170" s="65" t="s">
        <v>485</v>
      </c>
      <c r="C170" s="37" t="s">
        <v>486</v>
      </c>
      <c r="D170" s="28" t="s">
        <v>265</v>
      </c>
      <c r="E170" s="4" t="s">
        <v>182</v>
      </c>
      <c r="F170" s="23" t="s">
        <v>183</v>
      </c>
      <c r="G170" s="15"/>
      <c r="H170" s="15"/>
      <c r="I170" s="15"/>
      <c r="J170" s="12" t="s">
        <v>23</v>
      </c>
      <c r="K170" s="8" t="s">
        <v>167</v>
      </c>
      <c r="L170" s="16" t="s">
        <v>458</v>
      </c>
      <c r="M170" s="17" t="s">
        <v>23</v>
      </c>
      <c r="N170" s="73" t="s">
        <v>24</v>
      </c>
      <c r="O170" s="73">
        <v>1</v>
      </c>
    </row>
    <row r="171" spans="1:15" ht="25.5" customHeight="1" x14ac:dyDescent="0.25">
      <c r="A171" s="4">
        <f t="shared" si="0"/>
        <v>168</v>
      </c>
      <c r="B171" s="30" t="s">
        <v>487</v>
      </c>
      <c r="C171" s="37" t="s">
        <v>488</v>
      </c>
      <c r="D171" s="28" t="s">
        <v>265</v>
      </c>
      <c r="E171" s="4" t="s">
        <v>489</v>
      </c>
      <c r="F171" s="26" t="s">
        <v>490</v>
      </c>
      <c r="G171" s="15"/>
      <c r="H171" s="15"/>
      <c r="I171" s="15"/>
      <c r="J171" s="12" t="s">
        <v>23</v>
      </c>
      <c r="K171" s="8" t="s">
        <v>167</v>
      </c>
      <c r="L171" s="16" t="s">
        <v>458</v>
      </c>
      <c r="M171" s="17" t="s">
        <v>20</v>
      </c>
      <c r="N171" s="63" t="s">
        <v>2564</v>
      </c>
      <c r="O171" s="15">
        <v>0</v>
      </c>
    </row>
    <row r="172" spans="1:15" ht="19.899999999999999" customHeight="1" x14ac:dyDescent="0.25">
      <c r="A172" s="4">
        <f t="shared" si="0"/>
        <v>169</v>
      </c>
      <c r="B172" s="30" t="s">
        <v>491</v>
      </c>
      <c r="C172" s="37" t="s">
        <v>492</v>
      </c>
      <c r="D172" s="28" t="s">
        <v>265</v>
      </c>
      <c r="E172" s="4" t="s">
        <v>202</v>
      </c>
      <c r="F172" s="26" t="s">
        <v>203</v>
      </c>
      <c r="G172" s="15"/>
      <c r="H172" s="15"/>
      <c r="I172" s="15"/>
      <c r="J172" s="12" t="s">
        <v>23</v>
      </c>
      <c r="K172" s="8" t="s">
        <v>167</v>
      </c>
      <c r="L172" s="16" t="s">
        <v>458</v>
      </c>
      <c r="M172" s="17" t="s">
        <v>23</v>
      </c>
      <c r="N172" s="73" t="s">
        <v>24</v>
      </c>
      <c r="O172" s="73">
        <v>1</v>
      </c>
    </row>
    <row r="173" spans="1:15" ht="19.899999999999999" customHeight="1" x14ac:dyDescent="0.25">
      <c r="A173" s="4">
        <f t="shared" si="0"/>
        <v>170</v>
      </c>
      <c r="B173" s="30" t="s">
        <v>493</v>
      </c>
      <c r="C173" s="37" t="s">
        <v>494</v>
      </c>
      <c r="D173" s="28" t="s">
        <v>265</v>
      </c>
      <c r="E173" s="4" t="s">
        <v>495</v>
      </c>
      <c r="F173" s="26" t="s">
        <v>496</v>
      </c>
      <c r="G173" s="15"/>
      <c r="H173" s="15"/>
      <c r="I173" s="15"/>
      <c r="J173" s="12" t="s">
        <v>23</v>
      </c>
      <c r="K173" s="8" t="s">
        <v>167</v>
      </c>
      <c r="L173" s="16" t="s">
        <v>458</v>
      </c>
      <c r="M173" s="17" t="s">
        <v>23</v>
      </c>
      <c r="N173" s="73" t="s">
        <v>24</v>
      </c>
      <c r="O173" s="73">
        <v>1</v>
      </c>
    </row>
    <row r="174" spans="1:15" ht="19.899999999999999" customHeight="1" x14ac:dyDescent="0.25">
      <c r="A174" s="4">
        <f t="shared" si="0"/>
        <v>171</v>
      </c>
      <c r="B174" s="30" t="s">
        <v>497</v>
      </c>
      <c r="C174" s="37" t="s">
        <v>498</v>
      </c>
      <c r="D174" s="28" t="s">
        <v>472</v>
      </c>
      <c r="E174" s="4" t="s">
        <v>499</v>
      </c>
      <c r="F174" s="26" t="s">
        <v>500</v>
      </c>
      <c r="G174" s="15"/>
      <c r="H174" s="15"/>
      <c r="I174" s="15"/>
      <c r="J174" s="12" t="s">
        <v>23</v>
      </c>
      <c r="K174" s="8" t="s">
        <v>167</v>
      </c>
      <c r="L174" s="16" t="s">
        <v>458</v>
      </c>
      <c r="M174" s="17" t="s">
        <v>23</v>
      </c>
      <c r="N174" s="73" t="s">
        <v>24</v>
      </c>
      <c r="O174" s="73">
        <v>1</v>
      </c>
    </row>
    <row r="175" spans="1:15" ht="19.899999999999999" customHeight="1" x14ac:dyDescent="0.25">
      <c r="A175" s="4">
        <f t="shared" si="0"/>
        <v>172</v>
      </c>
      <c r="B175" s="30" t="s">
        <v>501</v>
      </c>
      <c r="C175" s="37" t="s">
        <v>502</v>
      </c>
      <c r="D175" s="28" t="s">
        <v>472</v>
      </c>
      <c r="E175" s="4" t="s">
        <v>503</v>
      </c>
      <c r="F175" s="26" t="s">
        <v>504</v>
      </c>
      <c r="G175" s="15"/>
      <c r="H175" s="15"/>
      <c r="I175" s="15"/>
      <c r="J175" s="12" t="s">
        <v>23</v>
      </c>
      <c r="K175" s="8" t="s">
        <v>167</v>
      </c>
      <c r="L175" s="16" t="s">
        <v>458</v>
      </c>
      <c r="M175" s="17" t="s">
        <v>23</v>
      </c>
      <c r="N175" s="73" t="s">
        <v>24</v>
      </c>
      <c r="O175" s="73">
        <v>1</v>
      </c>
    </row>
    <row r="176" spans="1:15" ht="19.899999999999999" customHeight="1" x14ac:dyDescent="0.25">
      <c r="A176" s="4">
        <f t="shared" si="0"/>
        <v>173</v>
      </c>
      <c r="B176" s="30" t="s">
        <v>505</v>
      </c>
      <c r="C176" s="37" t="s">
        <v>506</v>
      </c>
      <c r="D176" s="28" t="s">
        <v>265</v>
      </c>
      <c r="E176" s="4" t="s">
        <v>507</v>
      </c>
      <c r="F176" s="26" t="s">
        <v>508</v>
      </c>
      <c r="G176" s="15"/>
      <c r="H176" s="15"/>
      <c r="I176" s="15"/>
      <c r="J176" s="12" t="s">
        <v>23</v>
      </c>
      <c r="K176" s="8" t="s">
        <v>167</v>
      </c>
      <c r="L176" s="16" t="s">
        <v>458</v>
      </c>
      <c r="M176" s="17" t="s">
        <v>23</v>
      </c>
      <c r="N176" s="73" t="s">
        <v>24</v>
      </c>
      <c r="O176" s="73">
        <v>1</v>
      </c>
    </row>
    <row r="177" spans="1:15" ht="19.899999999999999" customHeight="1" x14ac:dyDescent="0.25">
      <c r="A177" s="4">
        <f t="shared" si="0"/>
        <v>174</v>
      </c>
      <c r="B177" s="30" t="s">
        <v>509</v>
      </c>
      <c r="C177" s="37" t="s">
        <v>510</v>
      </c>
      <c r="D177" s="28" t="s">
        <v>265</v>
      </c>
      <c r="E177" s="4" t="s">
        <v>511</v>
      </c>
      <c r="F177" s="26" t="s">
        <v>512</v>
      </c>
      <c r="G177" s="15"/>
      <c r="H177" s="15"/>
      <c r="I177" s="15"/>
      <c r="J177" s="12" t="s">
        <v>23</v>
      </c>
      <c r="K177" s="8" t="s">
        <v>167</v>
      </c>
      <c r="L177" s="16" t="s">
        <v>458</v>
      </c>
      <c r="M177" s="17" t="s">
        <v>23</v>
      </c>
      <c r="N177" s="73" t="s">
        <v>24</v>
      </c>
      <c r="O177" s="73">
        <v>1</v>
      </c>
    </row>
    <row r="178" spans="1:15" ht="19.899999999999999" customHeight="1" x14ac:dyDescent="0.25">
      <c r="A178" s="4">
        <f t="shared" si="0"/>
        <v>175</v>
      </c>
      <c r="B178" s="30" t="s">
        <v>513</v>
      </c>
      <c r="C178" s="37" t="s">
        <v>514</v>
      </c>
      <c r="D178" s="28" t="s">
        <v>265</v>
      </c>
      <c r="E178" s="4" t="s">
        <v>515</v>
      </c>
      <c r="F178" s="26" t="s">
        <v>516</v>
      </c>
      <c r="G178" s="15"/>
      <c r="H178" s="15"/>
      <c r="I178" s="15"/>
      <c r="J178" s="12" t="s">
        <v>23</v>
      </c>
      <c r="K178" s="8" t="s">
        <v>167</v>
      </c>
      <c r="L178" s="16" t="s">
        <v>458</v>
      </c>
      <c r="M178" s="17" t="s">
        <v>23</v>
      </c>
      <c r="N178" s="73" t="s">
        <v>24</v>
      </c>
      <c r="O178" s="73">
        <v>1</v>
      </c>
    </row>
    <row r="179" spans="1:15" ht="19.899999999999999" customHeight="1" x14ac:dyDescent="0.25">
      <c r="A179" s="4">
        <f t="shared" si="0"/>
        <v>176</v>
      </c>
      <c r="B179" s="30" t="s">
        <v>517</v>
      </c>
      <c r="C179" s="37" t="s">
        <v>518</v>
      </c>
      <c r="D179" s="28" t="s">
        <v>265</v>
      </c>
      <c r="E179" s="4" t="s">
        <v>519</v>
      </c>
      <c r="F179" s="26" t="s">
        <v>520</v>
      </c>
      <c r="G179" s="15"/>
      <c r="H179" s="15"/>
      <c r="I179" s="15"/>
      <c r="J179" s="12" t="s">
        <v>23</v>
      </c>
      <c r="K179" s="8" t="s">
        <v>167</v>
      </c>
      <c r="L179" s="16" t="s">
        <v>458</v>
      </c>
      <c r="M179" s="17" t="s">
        <v>23</v>
      </c>
      <c r="N179" s="73" t="s">
        <v>24</v>
      </c>
      <c r="O179" s="73">
        <v>1</v>
      </c>
    </row>
    <row r="180" spans="1:15" ht="19.899999999999999" customHeight="1" x14ac:dyDescent="0.25">
      <c r="A180" s="4">
        <f t="shared" si="0"/>
        <v>177</v>
      </c>
      <c r="B180" s="30" t="s">
        <v>521</v>
      </c>
      <c r="C180" s="37" t="s">
        <v>522</v>
      </c>
      <c r="D180" s="28" t="s">
        <v>472</v>
      </c>
      <c r="E180" s="4" t="s">
        <v>523</v>
      </c>
      <c r="F180" s="26" t="s">
        <v>524</v>
      </c>
      <c r="G180" s="15"/>
      <c r="H180" s="15"/>
      <c r="I180" s="15"/>
      <c r="J180" s="12" t="s">
        <v>23</v>
      </c>
      <c r="K180" s="8" t="s">
        <v>167</v>
      </c>
      <c r="L180" s="16" t="s">
        <v>458</v>
      </c>
      <c r="M180" s="17" t="s">
        <v>23</v>
      </c>
      <c r="N180" s="73" t="s">
        <v>24</v>
      </c>
      <c r="O180" s="73">
        <v>1</v>
      </c>
    </row>
    <row r="181" spans="1:15" ht="19.899999999999999" customHeight="1" x14ac:dyDescent="0.25">
      <c r="A181" s="4">
        <f t="shared" si="0"/>
        <v>178</v>
      </c>
      <c r="B181" s="30" t="s">
        <v>525</v>
      </c>
      <c r="C181" s="37" t="s">
        <v>526</v>
      </c>
      <c r="D181" s="28" t="s">
        <v>265</v>
      </c>
      <c r="E181" s="4" t="s">
        <v>208</v>
      </c>
      <c r="F181" s="5" t="s">
        <v>209</v>
      </c>
      <c r="G181" s="15"/>
      <c r="H181" s="15"/>
      <c r="I181" s="15"/>
      <c r="J181" s="12" t="s">
        <v>23</v>
      </c>
      <c r="K181" s="8" t="s">
        <v>167</v>
      </c>
      <c r="L181" s="16" t="s">
        <v>458</v>
      </c>
      <c r="M181" s="17" t="s">
        <v>23</v>
      </c>
      <c r="N181" s="73" t="s">
        <v>24</v>
      </c>
      <c r="O181" s="73">
        <v>1</v>
      </c>
    </row>
    <row r="182" spans="1:15" ht="19.899999999999999" customHeight="1" x14ac:dyDescent="0.25">
      <c r="A182" s="4">
        <f t="shared" si="0"/>
        <v>179</v>
      </c>
      <c r="B182" s="30" t="s">
        <v>527</v>
      </c>
      <c r="C182" s="37" t="s">
        <v>528</v>
      </c>
      <c r="D182" s="28" t="s">
        <v>265</v>
      </c>
      <c r="E182" s="4" t="s">
        <v>529</v>
      </c>
      <c r="F182" s="26" t="s">
        <v>530</v>
      </c>
      <c r="G182" s="15"/>
      <c r="H182" s="15"/>
      <c r="I182" s="15"/>
      <c r="J182" s="12" t="s">
        <v>23</v>
      </c>
      <c r="K182" s="8" t="s">
        <v>167</v>
      </c>
      <c r="L182" s="16" t="s">
        <v>458</v>
      </c>
      <c r="M182" s="17" t="s">
        <v>23</v>
      </c>
      <c r="N182" s="73" t="s">
        <v>24</v>
      </c>
      <c r="O182" s="73">
        <v>1</v>
      </c>
    </row>
    <row r="183" spans="1:15" ht="19.899999999999999" customHeight="1" x14ac:dyDescent="0.25">
      <c r="A183" s="4">
        <f t="shared" si="0"/>
        <v>180</v>
      </c>
      <c r="B183" s="30" t="s">
        <v>531</v>
      </c>
      <c r="C183" s="37" t="s">
        <v>532</v>
      </c>
      <c r="D183" s="28" t="s">
        <v>265</v>
      </c>
      <c r="E183" s="4" t="s">
        <v>533</v>
      </c>
      <c r="F183" s="26" t="s">
        <v>534</v>
      </c>
      <c r="G183" s="15"/>
      <c r="H183" s="15"/>
      <c r="I183" s="15"/>
      <c r="J183" s="12" t="s">
        <v>23</v>
      </c>
      <c r="K183" s="8" t="s">
        <v>167</v>
      </c>
      <c r="L183" s="16" t="s">
        <v>458</v>
      </c>
      <c r="M183" s="17" t="s">
        <v>23</v>
      </c>
      <c r="N183" s="73" t="s">
        <v>24</v>
      </c>
      <c r="O183" s="73">
        <v>1</v>
      </c>
    </row>
    <row r="184" spans="1:15" ht="19.899999999999999" customHeight="1" x14ac:dyDescent="0.25">
      <c r="A184" s="4">
        <f t="shared" si="0"/>
        <v>181</v>
      </c>
      <c r="B184" s="30" t="s">
        <v>535</v>
      </c>
      <c r="C184" s="37" t="s">
        <v>536</v>
      </c>
      <c r="D184" s="28" t="s">
        <v>265</v>
      </c>
      <c r="E184" s="20" t="s">
        <v>537</v>
      </c>
      <c r="F184" s="26" t="s">
        <v>538</v>
      </c>
      <c r="G184" s="15"/>
      <c r="H184" s="15"/>
      <c r="I184" s="15"/>
      <c r="J184" s="12" t="s">
        <v>23</v>
      </c>
      <c r="K184" s="8" t="s">
        <v>167</v>
      </c>
      <c r="L184" s="16" t="s">
        <v>458</v>
      </c>
      <c r="M184" s="17" t="s">
        <v>23</v>
      </c>
      <c r="N184" s="73" t="s">
        <v>24</v>
      </c>
      <c r="O184" s="73">
        <v>1</v>
      </c>
    </row>
    <row r="185" spans="1:15" ht="19.899999999999999" customHeight="1" x14ac:dyDescent="0.25">
      <c r="A185" s="4">
        <f t="shared" si="0"/>
        <v>182</v>
      </c>
      <c r="B185" s="30" t="s">
        <v>539</v>
      </c>
      <c r="C185" s="37" t="s">
        <v>540</v>
      </c>
      <c r="D185" s="28" t="s">
        <v>265</v>
      </c>
      <c r="E185" s="4" t="s">
        <v>541</v>
      </c>
      <c r="F185" s="26" t="s">
        <v>542</v>
      </c>
      <c r="G185" s="15"/>
      <c r="H185" s="15"/>
      <c r="I185" s="15"/>
      <c r="J185" s="12" t="s">
        <v>23</v>
      </c>
      <c r="K185" s="8" t="s">
        <v>167</v>
      </c>
      <c r="L185" s="16" t="s">
        <v>458</v>
      </c>
      <c r="M185" s="17" t="s">
        <v>23</v>
      </c>
      <c r="N185" s="73" t="s">
        <v>24</v>
      </c>
      <c r="O185" s="73">
        <v>1</v>
      </c>
    </row>
    <row r="186" spans="1:15" ht="19.899999999999999" customHeight="1" x14ac:dyDescent="0.25">
      <c r="A186" s="4">
        <f t="shared" si="0"/>
        <v>183</v>
      </c>
      <c r="B186" s="30" t="s">
        <v>543</v>
      </c>
      <c r="C186" s="37" t="s">
        <v>544</v>
      </c>
      <c r="D186" s="28" t="s">
        <v>472</v>
      </c>
      <c r="E186" s="4" t="s">
        <v>545</v>
      </c>
      <c r="F186" s="26" t="s">
        <v>546</v>
      </c>
      <c r="G186" s="15"/>
      <c r="H186" s="15"/>
      <c r="I186" s="15"/>
      <c r="J186" s="12" t="s">
        <v>23</v>
      </c>
      <c r="K186" s="8" t="s">
        <v>167</v>
      </c>
      <c r="L186" s="16" t="s">
        <v>458</v>
      </c>
      <c r="M186" s="17" t="s">
        <v>23</v>
      </c>
      <c r="N186" s="73" t="s">
        <v>24</v>
      </c>
      <c r="O186" s="73">
        <v>1</v>
      </c>
    </row>
    <row r="187" spans="1:15" ht="19.899999999999999" customHeight="1" x14ac:dyDescent="0.25">
      <c r="A187" s="4">
        <f t="shared" si="0"/>
        <v>184</v>
      </c>
      <c r="B187" s="30" t="s">
        <v>547</v>
      </c>
      <c r="C187" s="37" t="s">
        <v>548</v>
      </c>
      <c r="D187" s="28" t="s">
        <v>472</v>
      </c>
      <c r="E187" s="4" t="s">
        <v>549</v>
      </c>
      <c r="F187" s="26" t="s">
        <v>550</v>
      </c>
      <c r="G187" s="15"/>
      <c r="H187" s="15"/>
      <c r="I187" s="15"/>
      <c r="J187" s="12" t="s">
        <v>23</v>
      </c>
      <c r="K187" s="8" t="s">
        <v>167</v>
      </c>
      <c r="L187" s="16" t="s">
        <v>458</v>
      </c>
      <c r="M187" s="17" t="s">
        <v>23</v>
      </c>
      <c r="N187" s="73" t="s">
        <v>24</v>
      </c>
      <c r="O187" s="73">
        <v>1</v>
      </c>
    </row>
    <row r="188" spans="1:15" ht="19.899999999999999" customHeight="1" x14ac:dyDescent="0.25">
      <c r="A188" s="4">
        <f t="shared" si="0"/>
        <v>185</v>
      </c>
      <c r="B188" s="30" t="s">
        <v>551</v>
      </c>
      <c r="C188" s="37" t="s">
        <v>552</v>
      </c>
      <c r="D188" s="28" t="s">
        <v>265</v>
      </c>
      <c r="E188" s="4" t="s">
        <v>553</v>
      </c>
      <c r="F188" s="26" t="s">
        <v>554</v>
      </c>
      <c r="G188" s="15"/>
      <c r="H188" s="15"/>
      <c r="I188" s="15"/>
      <c r="J188" s="12" t="s">
        <v>23</v>
      </c>
      <c r="K188" s="8" t="s">
        <v>167</v>
      </c>
      <c r="L188" s="16" t="s">
        <v>458</v>
      </c>
      <c r="M188" s="17" t="s">
        <v>23</v>
      </c>
      <c r="N188" s="73" t="s">
        <v>24</v>
      </c>
      <c r="O188" s="73">
        <v>1</v>
      </c>
    </row>
    <row r="189" spans="1:15" ht="19.899999999999999" customHeight="1" x14ac:dyDescent="0.25">
      <c r="A189" s="4">
        <f t="shared" si="0"/>
        <v>186</v>
      </c>
      <c r="B189" s="30" t="s">
        <v>555</v>
      </c>
      <c r="C189" s="37" t="s">
        <v>556</v>
      </c>
      <c r="D189" s="28" t="s">
        <v>472</v>
      </c>
      <c r="E189" s="4" t="s">
        <v>557</v>
      </c>
      <c r="F189" s="26" t="s">
        <v>558</v>
      </c>
      <c r="G189" s="15"/>
      <c r="H189" s="15"/>
      <c r="I189" s="15"/>
      <c r="J189" s="12" t="s">
        <v>23</v>
      </c>
      <c r="K189" s="8" t="s">
        <v>167</v>
      </c>
      <c r="L189" s="16" t="s">
        <v>458</v>
      </c>
      <c r="M189" s="17" t="s">
        <v>23</v>
      </c>
      <c r="N189" s="73" t="s">
        <v>24</v>
      </c>
      <c r="O189" s="73">
        <v>1</v>
      </c>
    </row>
    <row r="190" spans="1:15" ht="32.25" customHeight="1" x14ac:dyDescent="0.25">
      <c r="A190" s="4">
        <f t="shared" si="0"/>
        <v>187</v>
      </c>
      <c r="B190" s="30" t="s">
        <v>559</v>
      </c>
      <c r="C190" s="37" t="s">
        <v>560</v>
      </c>
      <c r="D190" s="28" t="s">
        <v>265</v>
      </c>
      <c r="E190" s="4" t="s">
        <v>561</v>
      </c>
      <c r="F190" s="26" t="s">
        <v>562</v>
      </c>
      <c r="G190" s="15"/>
      <c r="H190" s="15"/>
      <c r="I190" s="15"/>
      <c r="J190" s="12" t="s">
        <v>23</v>
      </c>
      <c r="K190" s="8" t="s">
        <v>167</v>
      </c>
      <c r="L190" s="16" t="s">
        <v>458</v>
      </c>
      <c r="M190" s="17" t="s">
        <v>20</v>
      </c>
      <c r="N190" s="63" t="s">
        <v>2565</v>
      </c>
      <c r="O190" s="15">
        <v>0</v>
      </c>
    </row>
    <row r="191" spans="1:15" ht="19.899999999999999" customHeight="1" x14ac:dyDescent="0.25">
      <c r="A191" s="4">
        <f t="shared" si="0"/>
        <v>188</v>
      </c>
      <c r="B191" s="30" t="s">
        <v>563</v>
      </c>
      <c r="C191" s="37" t="s">
        <v>564</v>
      </c>
      <c r="D191" s="28" t="s">
        <v>265</v>
      </c>
      <c r="E191" s="4" t="s">
        <v>192</v>
      </c>
      <c r="F191" s="23" t="s">
        <v>193</v>
      </c>
      <c r="G191" s="15"/>
      <c r="H191" s="15"/>
      <c r="I191" s="15"/>
      <c r="J191" s="12" t="s">
        <v>23</v>
      </c>
      <c r="K191" s="8" t="s">
        <v>167</v>
      </c>
      <c r="L191" s="16" t="s">
        <v>458</v>
      </c>
      <c r="M191" s="17" t="s">
        <v>23</v>
      </c>
      <c r="N191" s="73" t="s">
        <v>24</v>
      </c>
      <c r="O191" s="73">
        <v>1</v>
      </c>
    </row>
    <row r="192" spans="1:15" ht="19.899999999999999" customHeight="1" x14ac:dyDescent="0.25">
      <c r="A192" s="4">
        <f t="shared" si="0"/>
        <v>189</v>
      </c>
      <c r="B192" s="2">
        <v>42510723</v>
      </c>
      <c r="C192" s="40" t="s">
        <v>2631</v>
      </c>
      <c r="D192" s="23" t="s">
        <v>265</v>
      </c>
      <c r="E192" s="4" t="s">
        <v>282</v>
      </c>
      <c r="F192" s="28" t="s">
        <v>283</v>
      </c>
      <c r="G192" s="15"/>
      <c r="H192" s="15"/>
      <c r="I192" s="15"/>
      <c r="J192" s="12" t="s">
        <v>23</v>
      </c>
      <c r="K192" s="8" t="s">
        <v>263</v>
      </c>
      <c r="L192" s="16" t="s">
        <v>458</v>
      </c>
      <c r="M192" s="32" t="s">
        <v>23</v>
      </c>
      <c r="N192" s="73" t="s">
        <v>24</v>
      </c>
      <c r="O192" s="73">
        <v>1</v>
      </c>
    </row>
    <row r="193" spans="1:15" ht="19.899999999999999" customHeight="1" x14ac:dyDescent="0.25">
      <c r="A193" s="4">
        <f t="shared" si="0"/>
        <v>190</v>
      </c>
      <c r="B193" s="2">
        <v>41756867</v>
      </c>
      <c r="C193" s="40" t="s">
        <v>2632</v>
      </c>
      <c r="D193" s="23" t="s">
        <v>565</v>
      </c>
      <c r="E193" s="4" t="s">
        <v>282</v>
      </c>
      <c r="F193" s="28" t="s">
        <v>283</v>
      </c>
      <c r="G193" s="15"/>
      <c r="H193" s="15"/>
      <c r="I193" s="15"/>
      <c r="J193" s="12" t="s">
        <v>23</v>
      </c>
      <c r="K193" s="8" t="s">
        <v>263</v>
      </c>
      <c r="L193" s="16" t="s">
        <v>458</v>
      </c>
      <c r="M193" s="32" t="s">
        <v>23</v>
      </c>
      <c r="N193" s="73" t="s">
        <v>24</v>
      </c>
      <c r="O193" s="73">
        <v>1</v>
      </c>
    </row>
    <row r="194" spans="1:15" ht="30" customHeight="1" x14ac:dyDescent="0.25">
      <c r="A194" s="4">
        <f t="shared" si="0"/>
        <v>191</v>
      </c>
      <c r="B194" s="2">
        <v>40587993</v>
      </c>
      <c r="C194" s="40" t="s">
        <v>2633</v>
      </c>
      <c r="D194" s="23" t="s">
        <v>265</v>
      </c>
      <c r="E194" s="4" t="s">
        <v>282</v>
      </c>
      <c r="F194" s="28" t="s">
        <v>283</v>
      </c>
      <c r="G194" s="15"/>
      <c r="H194" s="15"/>
      <c r="I194" s="15"/>
      <c r="J194" s="12" t="s">
        <v>23</v>
      </c>
      <c r="K194" s="8" t="s">
        <v>263</v>
      </c>
      <c r="L194" s="16" t="s">
        <v>458</v>
      </c>
      <c r="M194" s="32" t="s">
        <v>23</v>
      </c>
      <c r="N194" s="73" t="s">
        <v>24</v>
      </c>
      <c r="O194" s="73">
        <v>1</v>
      </c>
    </row>
    <row r="195" spans="1:15" ht="31.5" customHeight="1" x14ac:dyDescent="0.25">
      <c r="A195" s="4">
        <f t="shared" si="0"/>
        <v>192</v>
      </c>
      <c r="B195" s="2">
        <v>20594253</v>
      </c>
      <c r="C195" s="40" t="s">
        <v>2634</v>
      </c>
      <c r="D195" s="23" t="s">
        <v>265</v>
      </c>
      <c r="E195" s="4" t="s">
        <v>282</v>
      </c>
      <c r="F195" s="28" t="s">
        <v>283</v>
      </c>
      <c r="G195" s="15"/>
      <c r="H195" s="15"/>
      <c r="I195" s="15"/>
      <c r="J195" s="12" t="s">
        <v>23</v>
      </c>
      <c r="K195" s="8" t="s">
        <v>263</v>
      </c>
      <c r="L195" s="16" t="s">
        <v>458</v>
      </c>
      <c r="M195" s="32" t="s">
        <v>23</v>
      </c>
      <c r="N195" s="73" t="s">
        <v>24</v>
      </c>
      <c r="O195" s="73">
        <v>1</v>
      </c>
    </row>
    <row r="196" spans="1:15" ht="37.5" customHeight="1" x14ac:dyDescent="0.25">
      <c r="A196" s="4">
        <f t="shared" si="0"/>
        <v>193</v>
      </c>
      <c r="B196" s="2">
        <v>44043762</v>
      </c>
      <c r="C196" s="40" t="s">
        <v>2635</v>
      </c>
      <c r="D196" s="23" t="s">
        <v>265</v>
      </c>
      <c r="E196" s="4" t="s">
        <v>266</v>
      </c>
      <c r="F196" s="26" t="s">
        <v>267</v>
      </c>
      <c r="G196" s="15"/>
      <c r="H196" s="15"/>
      <c r="I196" s="15"/>
      <c r="J196" s="12" t="s">
        <v>23</v>
      </c>
      <c r="K196" s="8" t="s">
        <v>263</v>
      </c>
      <c r="L196" s="16" t="s">
        <v>458</v>
      </c>
      <c r="M196" s="32" t="s">
        <v>23</v>
      </c>
      <c r="N196" s="73" t="s">
        <v>24</v>
      </c>
      <c r="O196" s="73">
        <v>1</v>
      </c>
    </row>
    <row r="197" spans="1:15" ht="35.25" customHeight="1" x14ac:dyDescent="0.25">
      <c r="A197" s="4">
        <f t="shared" si="0"/>
        <v>194</v>
      </c>
      <c r="B197" s="2">
        <v>46229631</v>
      </c>
      <c r="C197" s="40" t="s">
        <v>566</v>
      </c>
      <c r="D197" s="23" t="s">
        <v>265</v>
      </c>
      <c r="E197" s="4" t="s">
        <v>299</v>
      </c>
      <c r="F197" s="28" t="s">
        <v>300</v>
      </c>
      <c r="G197" s="15"/>
      <c r="H197" s="15"/>
      <c r="I197" s="15"/>
      <c r="J197" s="12" t="s">
        <v>23</v>
      </c>
      <c r="K197" s="8" t="s">
        <v>263</v>
      </c>
      <c r="L197" s="16" t="s">
        <v>458</v>
      </c>
      <c r="M197" s="32" t="s">
        <v>23</v>
      </c>
      <c r="N197" s="73" t="s">
        <v>24</v>
      </c>
      <c r="O197" s="73">
        <v>1</v>
      </c>
    </row>
    <row r="198" spans="1:15" ht="39.75" customHeight="1" x14ac:dyDescent="0.25">
      <c r="A198" s="4">
        <f t="shared" si="0"/>
        <v>195</v>
      </c>
      <c r="B198" s="2">
        <v>41705375</v>
      </c>
      <c r="C198" s="40" t="s">
        <v>2636</v>
      </c>
      <c r="D198" s="23" t="s">
        <v>265</v>
      </c>
      <c r="E198" s="4" t="s">
        <v>299</v>
      </c>
      <c r="F198" s="28" t="s">
        <v>300</v>
      </c>
      <c r="G198" s="15"/>
      <c r="H198" s="15"/>
      <c r="I198" s="15"/>
      <c r="J198" s="12" t="s">
        <v>23</v>
      </c>
      <c r="K198" s="8" t="s">
        <v>263</v>
      </c>
      <c r="L198" s="16" t="s">
        <v>458</v>
      </c>
      <c r="M198" s="32" t="s">
        <v>23</v>
      </c>
      <c r="N198" s="73" t="s">
        <v>24</v>
      </c>
      <c r="O198" s="73">
        <v>1</v>
      </c>
    </row>
    <row r="199" spans="1:15" ht="40.5" customHeight="1" x14ac:dyDescent="0.25">
      <c r="A199" s="4">
        <f t="shared" si="0"/>
        <v>196</v>
      </c>
      <c r="B199" s="2">
        <v>28296019</v>
      </c>
      <c r="C199" s="40" t="s">
        <v>2637</v>
      </c>
      <c r="D199" s="23" t="s">
        <v>265</v>
      </c>
      <c r="E199" s="4" t="s">
        <v>293</v>
      </c>
      <c r="F199" s="28" t="s">
        <v>294</v>
      </c>
      <c r="G199" s="15"/>
      <c r="H199" s="15"/>
      <c r="I199" s="15"/>
      <c r="J199" s="12" t="s">
        <v>23</v>
      </c>
      <c r="K199" s="8" t="s">
        <v>263</v>
      </c>
      <c r="L199" s="16" t="s">
        <v>458</v>
      </c>
      <c r="M199" s="32" t="s">
        <v>23</v>
      </c>
      <c r="N199" s="73" t="s">
        <v>24</v>
      </c>
      <c r="O199" s="73">
        <v>1</v>
      </c>
    </row>
    <row r="200" spans="1:15" ht="36.75" customHeight="1" x14ac:dyDescent="0.25">
      <c r="A200" s="4">
        <f t="shared" si="0"/>
        <v>197</v>
      </c>
      <c r="B200" s="2">
        <v>46441376</v>
      </c>
      <c r="C200" s="40" t="s">
        <v>2638</v>
      </c>
      <c r="D200" s="23" t="s">
        <v>567</v>
      </c>
      <c r="E200" s="4" t="s">
        <v>568</v>
      </c>
      <c r="F200" s="26" t="s">
        <v>569</v>
      </c>
      <c r="G200" s="15"/>
      <c r="H200" s="15"/>
      <c r="I200" s="15"/>
      <c r="J200" s="12" t="s">
        <v>23</v>
      </c>
      <c r="K200" s="8" t="s">
        <v>263</v>
      </c>
      <c r="L200" s="16" t="s">
        <v>458</v>
      </c>
      <c r="M200" s="32" t="s">
        <v>23</v>
      </c>
      <c r="N200" s="73" t="s">
        <v>24</v>
      </c>
      <c r="O200" s="73">
        <v>1</v>
      </c>
    </row>
    <row r="201" spans="1:15" ht="33.75" customHeight="1" x14ac:dyDescent="0.25">
      <c r="A201" s="4">
        <f t="shared" si="0"/>
        <v>198</v>
      </c>
      <c r="B201" s="2">
        <v>41487734</v>
      </c>
      <c r="C201" s="40" t="s">
        <v>2639</v>
      </c>
      <c r="D201" s="23" t="s">
        <v>570</v>
      </c>
      <c r="E201" s="4" t="s">
        <v>324</v>
      </c>
      <c r="F201" s="26" t="s">
        <v>325</v>
      </c>
      <c r="G201" s="15"/>
      <c r="H201" s="15"/>
      <c r="I201" s="15"/>
      <c r="J201" s="12" t="s">
        <v>23</v>
      </c>
      <c r="K201" s="8" t="s">
        <v>263</v>
      </c>
      <c r="L201" s="16" t="s">
        <v>458</v>
      </c>
      <c r="M201" s="32" t="s">
        <v>23</v>
      </c>
      <c r="N201" s="73" t="s">
        <v>24</v>
      </c>
      <c r="O201" s="73">
        <v>1</v>
      </c>
    </row>
    <row r="202" spans="1:15" ht="40.5" customHeight="1" x14ac:dyDescent="0.25">
      <c r="A202" s="4">
        <f t="shared" si="0"/>
        <v>199</v>
      </c>
      <c r="B202" s="2">
        <v>42825180</v>
      </c>
      <c r="C202" s="40" t="s">
        <v>2640</v>
      </c>
      <c r="D202" s="23" t="s">
        <v>265</v>
      </c>
      <c r="E202" s="4" t="s">
        <v>260</v>
      </c>
      <c r="F202" s="28" t="s">
        <v>261</v>
      </c>
      <c r="G202" s="15"/>
      <c r="H202" s="15"/>
      <c r="I202" s="15"/>
      <c r="J202" s="12" t="s">
        <v>23</v>
      </c>
      <c r="K202" s="8" t="s">
        <v>263</v>
      </c>
      <c r="L202" s="16" t="s">
        <v>458</v>
      </c>
      <c r="M202" s="32" t="s">
        <v>23</v>
      </c>
      <c r="N202" s="73" t="s">
        <v>24</v>
      </c>
      <c r="O202" s="73">
        <v>1</v>
      </c>
    </row>
    <row r="203" spans="1:15" ht="33" customHeight="1" x14ac:dyDescent="0.25">
      <c r="A203" s="4">
        <f t="shared" si="0"/>
        <v>200</v>
      </c>
      <c r="B203" s="2">
        <v>20683531</v>
      </c>
      <c r="C203" s="40" t="s">
        <v>571</v>
      </c>
      <c r="D203" s="23" t="s">
        <v>312</v>
      </c>
      <c r="E203" s="4" t="s">
        <v>260</v>
      </c>
      <c r="F203" s="28" t="s">
        <v>261</v>
      </c>
      <c r="G203" s="15"/>
      <c r="H203" s="15"/>
      <c r="I203" s="15"/>
      <c r="J203" s="12" t="s">
        <v>23</v>
      </c>
      <c r="K203" s="8" t="s">
        <v>263</v>
      </c>
      <c r="L203" s="16" t="s">
        <v>458</v>
      </c>
      <c r="M203" s="32" t="s">
        <v>23</v>
      </c>
      <c r="N203" s="73" t="s">
        <v>24</v>
      </c>
      <c r="O203" s="73">
        <v>1</v>
      </c>
    </row>
    <row r="204" spans="1:15" ht="39" customHeight="1" x14ac:dyDescent="0.25">
      <c r="A204" s="4">
        <f t="shared" si="0"/>
        <v>201</v>
      </c>
      <c r="B204" s="2">
        <v>41342311</v>
      </c>
      <c r="C204" s="40" t="s">
        <v>2641</v>
      </c>
      <c r="D204" s="23" t="s">
        <v>570</v>
      </c>
      <c r="E204" s="4" t="s">
        <v>269</v>
      </c>
      <c r="F204" s="28" t="s">
        <v>270</v>
      </c>
      <c r="G204" s="15"/>
      <c r="H204" s="15"/>
      <c r="I204" s="15"/>
      <c r="J204" s="12" t="s">
        <v>23</v>
      </c>
      <c r="K204" s="8" t="s">
        <v>263</v>
      </c>
      <c r="L204" s="16" t="s">
        <v>458</v>
      </c>
      <c r="M204" s="32" t="s">
        <v>23</v>
      </c>
      <c r="N204" s="73" t="s">
        <v>24</v>
      </c>
      <c r="O204" s="73">
        <v>1</v>
      </c>
    </row>
    <row r="205" spans="1:15" ht="47.25" customHeight="1" x14ac:dyDescent="0.25">
      <c r="A205" s="4">
        <f t="shared" si="0"/>
        <v>202</v>
      </c>
      <c r="B205" s="2">
        <v>20089876</v>
      </c>
      <c r="C205" s="40" t="s">
        <v>2642</v>
      </c>
      <c r="D205" s="23" t="s">
        <v>265</v>
      </c>
      <c r="E205" s="4" t="s">
        <v>269</v>
      </c>
      <c r="F205" s="28" t="s">
        <v>270</v>
      </c>
      <c r="G205" s="15"/>
      <c r="H205" s="15"/>
      <c r="I205" s="15"/>
      <c r="J205" s="12" t="s">
        <v>23</v>
      </c>
      <c r="K205" s="8" t="s">
        <v>263</v>
      </c>
      <c r="L205" s="16" t="s">
        <v>458</v>
      </c>
      <c r="M205" s="32" t="s">
        <v>23</v>
      </c>
      <c r="N205" s="73" t="s">
        <v>24</v>
      </c>
      <c r="O205" s="73">
        <v>1</v>
      </c>
    </row>
    <row r="206" spans="1:15" ht="45.75" customHeight="1" x14ac:dyDescent="0.25">
      <c r="A206" s="4">
        <f t="shared" si="0"/>
        <v>203</v>
      </c>
      <c r="B206" s="2">
        <v>20104173</v>
      </c>
      <c r="C206" s="40" t="s">
        <v>2643</v>
      </c>
      <c r="D206" s="23" t="s">
        <v>265</v>
      </c>
      <c r="E206" s="4" t="s">
        <v>286</v>
      </c>
      <c r="F206" s="26" t="s">
        <v>287</v>
      </c>
      <c r="G206" s="15"/>
      <c r="H206" s="15"/>
      <c r="I206" s="15"/>
      <c r="J206" s="12" t="s">
        <v>23</v>
      </c>
      <c r="K206" s="8" t="s">
        <v>263</v>
      </c>
      <c r="L206" s="16" t="s">
        <v>458</v>
      </c>
      <c r="M206" s="32" t="s">
        <v>23</v>
      </c>
      <c r="N206" s="73" t="s">
        <v>24</v>
      </c>
      <c r="O206" s="73">
        <v>1</v>
      </c>
    </row>
    <row r="207" spans="1:15" ht="42.75" customHeight="1" x14ac:dyDescent="0.25">
      <c r="A207" s="4">
        <f t="shared" si="0"/>
        <v>204</v>
      </c>
      <c r="B207" s="2">
        <v>47521173</v>
      </c>
      <c r="C207" s="40" t="s">
        <v>2644</v>
      </c>
      <c r="D207" s="23" t="s">
        <v>572</v>
      </c>
      <c r="E207" s="4" t="s">
        <v>573</v>
      </c>
      <c r="F207" s="26" t="s">
        <v>574</v>
      </c>
      <c r="G207" s="15"/>
      <c r="H207" s="15"/>
      <c r="I207" s="15"/>
      <c r="J207" s="12" t="s">
        <v>23</v>
      </c>
      <c r="K207" s="8" t="s">
        <v>263</v>
      </c>
      <c r="L207" s="16" t="s">
        <v>458</v>
      </c>
      <c r="M207" s="32" t="s">
        <v>23</v>
      </c>
      <c r="N207" s="73" t="s">
        <v>24</v>
      </c>
      <c r="O207" s="73">
        <v>1</v>
      </c>
    </row>
    <row r="208" spans="1:15" ht="45.75" customHeight="1" x14ac:dyDescent="0.25">
      <c r="A208" s="4">
        <f t="shared" si="0"/>
        <v>205</v>
      </c>
      <c r="B208" s="2">
        <v>20589655</v>
      </c>
      <c r="C208" s="40" t="s">
        <v>2645</v>
      </c>
      <c r="D208" s="23" t="s">
        <v>576</v>
      </c>
      <c r="E208" s="4" t="s">
        <v>334</v>
      </c>
      <c r="F208" s="28" t="s">
        <v>335</v>
      </c>
      <c r="G208" s="15"/>
      <c r="H208" s="15"/>
      <c r="I208" s="15"/>
      <c r="J208" s="12" t="s">
        <v>23</v>
      </c>
      <c r="K208" s="8" t="s">
        <v>263</v>
      </c>
      <c r="L208" s="16" t="s">
        <v>458</v>
      </c>
      <c r="M208" s="32" t="s">
        <v>23</v>
      </c>
      <c r="N208" s="73" t="s">
        <v>24</v>
      </c>
      <c r="O208" s="73">
        <v>1</v>
      </c>
    </row>
    <row r="209" spans="1:15" ht="56.25" x14ac:dyDescent="0.25">
      <c r="A209" s="4">
        <f t="shared" si="0"/>
        <v>206</v>
      </c>
      <c r="B209" s="2">
        <v>21136274</v>
      </c>
      <c r="C209" s="40" t="s">
        <v>2646</v>
      </c>
      <c r="D209" s="23" t="s">
        <v>265</v>
      </c>
      <c r="E209" s="4" t="s">
        <v>290</v>
      </c>
      <c r="F209" s="26" t="s">
        <v>291</v>
      </c>
      <c r="G209" s="15"/>
      <c r="H209" s="15"/>
      <c r="I209" s="15"/>
      <c r="J209" s="12" t="s">
        <v>23</v>
      </c>
      <c r="K209" s="8" t="s">
        <v>263</v>
      </c>
      <c r="L209" s="16" t="s">
        <v>458</v>
      </c>
      <c r="M209" s="32" t="s">
        <v>23</v>
      </c>
      <c r="N209" s="73" t="s">
        <v>24</v>
      </c>
      <c r="O209" s="73">
        <v>1</v>
      </c>
    </row>
    <row r="210" spans="1:15" ht="43.5" customHeight="1" x14ac:dyDescent="0.25">
      <c r="A210" s="4">
        <f t="shared" si="0"/>
        <v>207</v>
      </c>
      <c r="B210" s="2">
        <v>43423146</v>
      </c>
      <c r="C210" s="40" t="s">
        <v>2647</v>
      </c>
      <c r="D210" s="23" t="s">
        <v>265</v>
      </c>
      <c r="E210" s="4" t="s">
        <v>313</v>
      </c>
      <c r="F210" s="26" t="s">
        <v>314</v>
      </c>
      <c r="G210" s="15"/>
      <c r="H210" s="15"/>
      <c r="I210" s="15"/>
      <c r="J210" s="12" t="s">
        <v>23</v>
      </c>
      <c r="K210" s="8" t="s">
        <v>263</v>
      </c>
      <c r="L210" s="16" t="s">
        <v>458</v>
      </c>
      <c r="M210" s="32" t="s">
        <v>23</v>
      </c>
      <c r="N210" s="73" t="s">
        <v>24</v>
      </c>
      <c r="O210" s="73">
        <v>1</v>
      </c>
    </row>
    <row r="211" spans="1:15" ht="45" customHeight="1" x14ac:dyDescent="0.25">
      <c r="A211" s="4">
        <f t="shared" si="0"/>
        <v>208</v>
      </c>
      <c r="B211" s="2">
        <v>20725224</v>
      </c>
      <c r="C211" s="40" t="s">
        <v>2648</v>
      </c>
      <c r="D211" s="23" t="s">
        <v>265</v>
      </c>
      <c r="E211" s="4" t="s">
        <v>313</v>
      </c>
      <c r="F211" s="26" t="s">
        <v>314</v>
      </c>
      <c r="G211" s="15"/>
      <c r="H211" s="15"/>
      <c r="I211" s="15"/>
      <c r="J211" s="12" t="s">
        <v>23</v>
      </c>
      <c r="K211" s="8" t="s">
        <v>263</v>
      </c>
      <c r="L211" s="16" t="s">
        <v>458</v>
      </c>
      <c r="M211" s="32" t="s">
        <v>23</v>
      </c>
      <c r="N211" s="73" t="s">
        <v>24</v>
      </c>
      <c r="O211" s="73">
        <v>1</v>
      </c>
    </row>
    <row r="212" spans="1:15" ht="45" customHeight="1" x14ac:dyDescent="0.25">
      <c r="A212" s="4">
        <f t="shared" si="0"/>
        <v>209</v>
      </c>
      <c r="B212" s="2">
        <v>42021944</v>
      </c>
      <c r="C212" s="40" t="s">
        <v>2649</v>
      </c>
      <c r="D212" s="23" t="s">
        <v>265</v>
      </c>
      <c r="E212" s="4" t="s">
        <v>279</v>
      </c>
      <c r="F212" s="28" t="s">
        <v>280</v>
      </c>
      <c r="G212" s="15"/>
      <c r="H212" s="15"/>
      <c r="I212" s="15"/>
      <c r="J212" s="12" t="s">
        <v>23</v>
      </c>
      <c r="K212" s="8" t="s">
        <v>263</v>
      </c>
      <c r="L212" s="16" t="s">
        <v>458</v>
      </c>
      <c r="M212" s="32" t="s">
        <v>23</v>
      </c>
      <c r="N212" s="73" t="s">
        <v>24</v>
      </c>
      <c r="O212" s="73">
        <v>1</v>
      </c>
    </row>
    <row r="213" spans="1:15" ht="45" customHeight="1" x14ac:dyDescent="0.25">
      <c r="A213" s="4">
        <f t="shared" si="0"/>
        <v>210</v>
      </c>
      <c r="B213" s="2">
        <v>70332915</v>
      </c>
      <c r="C213" s="40" t="s">
        <v>2650</v>
      </c>
      <c r="D213" s="23" t="s">
        <v>572</v>
      </c>
      <c r="E213" s="4" t="s">
        <v>296</v>
      </c>
      <c r="F213" s="28" t="s">
        <v>297</v>
      </c>
      <c r="G213" s="15"/>
      <c r="H213" s="15"/>
      <c r="I213" s="15"/>
      <c r="J213" s="12" t="s">
        <v>23</v>
      </c>
      <c r="K213" s="8" t="s">
        <v>263</v>
      </c>
      <c r="L213" s="16" t="s">
        <v>458</v>
      </c>
      <c r="M213" s="32" t="s">
        <v>23</v>
      </c>
      <c r="N213" s="73" t="s">
        <v>24</v>
      </c>
      <c r="O213" s="73">
        <v>1</v>
      </c>
    </row>
    <row r="214" spans="1:15" ht="44.25" customHeight="1" x14ac:dyDescent="0.25">
      <c r="A214" s="4">
        <f t="shared" si="0"/>
        <v>211</v>
      </c>
      <c r="B214" s="2">
        <v>46599552</v>
      </c>
      <c r="C214" s="40" t="s">
        <v>2651</v>
      </c>
      <c r="D214" s="23" t="s">
        <v>577</v>
      </c>
      <c r="E214" s="4" t="s">
        <v>276</v>
      </c>
      <c r="F214" s="28" t="s">
        <v>277</v>
      </c>
      <c r="G214" s="15"/>
      <c r="H214" s="15"/>
      <c r="I214" s="15"/>
      <c r="J214" s="12" t="s">
        <v>23</v>
      </c>
      <c r="K214" s="8" t="s">
        <v>263</v>
      </c>
      <c r="L214" s="16" t="s">
        <v>458</v>
      </c>
      <c r="M214" s="32" t="s">
        <v>23</v>
      </c>
      <c r="N214" s="73" t="s">
        <v>24</v>
      </c>
      <c r="O214" s="73">
        <v>1</v>
      </c>
    </row>
    <row r="215" spans="1:15" ht="56.25" x14ac:dyDescent="0.25">
      <c r="A215" s="4">
        <f t="shared" si="0"/>
        <v>212</v>
      </c>
      <c r="B215" s="2">
        <v>44225439</v>
      </c>
      <c r="C215" s="40" t="s">
        <v>2652</v>
      </c>
      <c r="D215" s="23" t="s">
        <v>265</v>
      </c>
      <c r="E215" s="4" t="s">
        <v>317</v>
      </c>
      <c r="F215" s="26" t="s">
        <v>318</v>
      </c>
      <c r="G215" s="15"/>
      <c r="H215" s="15"/>
      <c r="I215" s="15"/>
      <c r="J215" s="12" t="s">
        <v>23</v>
      </c>
      <c r="K215" s="8" t="s">
        <v>263</v>
      </c>
      <c r="L215" s="16" t="s">
        <v>458</v>
      </c>
      <c r="M215" s="32" t="s">
        <v>23</v>
      </c>
      <c r="N215" s="73" t="s">
        <v>24</v>
      </c>
      <c r="O215" s="73">
        <v>1</v>
      </c>
    </row>
    <row r="216" spans="1:15" ht="56.25" x14ac:dyDescent="0.25">
      <c r="A216" s="4">
        <f t="shared" si="0"/>
        <v>213</v>
      </c>
      <c r="B216" s="2">
        <v>46512107</v>
      </c>
      <c r="C216" s="40" t="s">
        <v>2653</v>
      </c>
      <c r="D216" s="23" t="s">
        <v>265</v>
      </c>
      <c r="E216" s="4" t="s">
        <v>305</v>
      </c>
      <c r="F216" s="28" t="s">
        <v>306</v>
      </c>
      <c r="G216" s="15"/>
      <c r="H216" s="15"/>
      <c r="I216" s="15"/>
      <c r="J216" s="12" t="s">
        <v>23</v>
      </c>
      <c r="K216" s="8" t="s">
        <v>263</v>
      </c>
      <c r="L216" s="16" t="s">
        <v>458</v>
      </c>
      <c r="M216" s="32" t="s">
        <v>23</v>
      </c>
      <c r="N216" s="73" t="s">
        <v>24</v>
      </c>
      <c r="O216" s="73">
        <v>1</v>
      </c>
    </row>
    <row r="217" spans="1:15" ht="35.25" customHeight="1" x14ac:dyDescent="0.25">
      <c r="A217" s="4">
        <f t="shared" si="0"/>
        <v>214</v>
      </c>
      <c r="B217" s="2">
        <v>40707750</v>
      </c>
      <c r="C217" s="40" t="s">
        <v>2654</v>
      </c>
      <c r="D217" s="23" t="s">
        <v>265</v>
      </c>
      <c r="E217" s="4" t="s">
        <v>302</v>
      </c>
      <c r="F217" s="28" t="s">
        <v>303</v>
      </c>
      <c r="G217" s="15"/>
      <c r="H217" s="15"/>
      <c r="I217" s="15"/>
      <c r="J217" s="12" t="s">
        <v>23</v>
      </c>
      <c r="K217" s="8" t="s">
        <v>263</v>
      </c>
      <c r="L217" s="16" t="s">
        <v>458</v>
      </c>
      <c r="M217" s="32" t="s">
        <v>23</v>
      </c>
      <c r="N217" s="73" t="s">
        <v>24</v>
      </c>
      <c r="O217" s="73">
        <v>1</v>
      </c>
    </row>
    <row r="218" spans="1:15" ht="45.75" customHeight="1" x14ac:dyDescent="0.25">
      <c r="A218" s="4">
        <f t="shared" si="0"/>
        <v>215</v>
      </c>
      <c r="B218" s="2">
        <v>70218189</v>
      </c>
      <c r="C218" s="40" t="s">
        <v>2655</v>
      </c>
      <c r="D218" s="23" t="s">
        <v>578</v>
      </c>
      <c r="E218" s="4" t="s">
        <v>579</v>
      </c>
      <c r="F218" s="26" t="s">
        <v>580</v>
      </c>
      <c r="G218" s="15"/>
      <c r="H218" s="15"/>
      <c r="I218" s="15"/>
      <c r="J218" s="12" t="s">
        <v>23</v>
      </c>
      <c r="K218" s="8" t="s">
        <v>263</v>
      </c>
      <c r="L218" s="16" t="s">
        <v>458</v>
      </c>
      <c r="M218" s="32" t="s">
        <v>23</v>
      </c>
      <c r="N218" s="73" t="s">
        <v>24</v>
      </c>
      <c r="O218" s="73">
        <v>1</v>
      </c>
    </row>
    <row r="219" spans="1:15" ht="42.75" customHeight="1" x14ac:dyDescent="0.25">
      <c r="A219" s="4">
        <f t="shared" si="0"/>
        <v>216</v>
      </c>
      <c r="B219" s="2">
        <v>19825737</v>
      </c>
      <c r="C219" s="40" t="s">
        <v>2656</v>
      </c>
      <c r="D219" s="23" t="s">
        <v>581</v>
      </c>
      <c r="E219" s="4" t="s">
        <v>330</v>
      </c>
      <c r="F219" s="26" t="s">
        <v>331</v>
      </c>
      <c r="G219" s="15"/>
      <c r="H219" s="15"/>
      <c r="I219" s="15"/>
      <c r="J219" s="12" t="s">
        <v>23</v>
      </c>
      <c r="K219" s="8" t="s">
        <v>263</v>
      </c>
      <c r="L219" s="16" t="s">
        <v>458</v>
      </c>
      <c r="M219" s="32" t="s">
        <v>23</v>
      </c>
      <c r="N219" s="73" t="s">
        <v>24</v>
      </c>
      <c r="O219" s="73">
        <v>1</v>
      </c>
    </row>
    <row r="220" spans="1:15" ht="36" customHeight="1" x14ac:dyDescent="0.25">
      <c r="A220" s="4">
        <f t="shared" si="0"/>
        <v>217</v>
      </c>
      <c r="B220" s="2">
        <v>42556025</v>
      </c>
      <c r="C220" s="40" t="s">
        <v>2657</v>
      </c>
      <c r="D220" s="23" t="s">
        <v>265</v>
      </c>
      <c r="E220" s="4" t="s">
        <v>320</v>
      </c>
      <c r="F220" s="28" t="s">
        <v>321</v>
      </c>
      <c r="G220" s="15"/>
      <c r="H220" s="15"/>
      <c r="I220" s="15"/>
      <c r="J220" s="12" t="s">
        <v>23</v>
      </c>
      <c r="K220" s="8" t="s">
        <v>263</v>
      </c>
      <c r="L220" s="16" t="s">
        <v>458</v>
      </c>
      <c r="M220" s="32" t="s">
        <v>23</v>
      </c>
      <c r="N220" s="73" t="s">
        <v>24</v>
      </c>
      <c r="O220" s="73">
        <v>1</v>
      </c>
    </row>
    <row r="221" spans="1:15" ht="42.75" customHeight="1" x14ac:dyDescent="0.25">
      <c r="A221" s="4">
        <f t="shared" si="0"/>
        <v>218</v>
      </c>
      <c r="B221" s="2">
        <v>48543706</v>
      </c>
      <c r="C221" s="40" t="s">
        <v>2672</v>
      </c>
      <c r="D221" s="23" t="s">
        <v>265</v>
      </c>
      <c r="E221" s="4" t="s">
        <v>273</v>
      </c>
      <c r="F221" s="28" t="s">
        <v>274</v>
      </c>
      <c r="G221" s="15"/>
      <c r="H221" s="15"/>
      <c r="I221" s="15"/>
      <c r="J221" s="12" t="s">
        <v>23</v>
      </c>
      <c r="K221" s="8" t="s">
        <v>263</v>
      </c>
      <c r="L221" s="16" t="s">
        <v>458</v>
      </c>
      <c r="M221" s="32" t="s">
        <v>23</v>
      </c>
      <c r="N221" s="73" t="s">
        <v>24</v>
      </c>
      <c r="O221" s="73">
        <v>1</v>
      </c>
    </row>
    <row r="222" spans="1:15" ht="29.25" customHeight="1" x14ac:dyDescent="0.25">
      <c r="A222" s="4">
        <f t="shared" si="0"/>
        <v>219</v>
      </c>
      <c r="B222" s="4">
        <v>20045008</v>
      </c>
      <c r="C222" s="3" t="s">
        <v>2658</v>
      </c>
      <c r="D222" s="28" t="s">
        <v>582</v>
      </c>
      <c r="E222" s="4" t="s">
        <v>105</v>
      </c>
      <c r="F222" s="11" t="s">
        <v>106</v>
      </c>
      <c r="G222" s="15"/>
      <c r="H222" s="15"/>
      <c r="I222" s="15"/>
      <c r="J222" s="12" t="s">
        <v>23</v>
      </c>
      <c r="K222" s="8" t="s">
        <v>21</v>
      </c>
      <c r="L222" s="16" t="s">
        <v>583</v>
      </c>
      <c r="M222" s="32" t="s">
        <v>23</v>
      </c>
      <c r="N222" s="73" t="s">
        <v>24</v>
      </c>
      <c r="O222" s="73">
        <v>1</v>
      </c>
    </row>
    <row r="223" spans="1:15" ht="45" x14ac:dyDescent="0.25">
      <c r="A223" s="4">
        <f t="shared" si="0"/>
        <v>220</v>
      </c>
      <c r="B223" s="4">
        <v>42419629</v>
      </c>
      <c r="C223" s="3" t="s">
        <v>130</v>
      </c>
      <c r="D223" s="28" t="s">
        <v>582</v>
      </c>
      <c r="E223" s="4" t="s">
        <v>105</v>
      </c>
      <c r="F223" s="11" t="s">
        <v>106</v>
      </c>
      <c r="G223" s="15"/>
      <c r="H223" s="15"/>
      <c r="I223" s="15"/>
      <c r="J223" s="12" t="s">
        <v>23</v>
      </c>
      <c r="K223" s="8" t="s">
        <v>21</v>
      </c>
      <c r="L223" s="16" t="s">
        <v>583</v>
      </c>
      <c r="M223" s="32" t="s">
        <v>23</v>
      </c>
      <c r="N223" s="73" t="s">
        <v>24</v>
      </c>
      <c r="O223" s="73">
        <v>1</v>
      </c>
    </row>
    <row r="224" spans="1:15" ht="45" x14ac:dyDescent="0.25">
      <c r="A224" s="4">
        <f t="shared" si="0"/>
        <v>221</v>
      </c>
      <c r="B224" s="4">
        <v>19804038</v>
      </c>
      <c r="C224" s="3" t="s">
        <v>154</v>
      </c>
      <c r="D224" s="28" t="s">
        <v>582</v>
      </c>
      <c r="E224" s="4" t="s">
        <v>155</v>
      </c>
      <c r="F224" s="5" t="s">
        <v>156</v>
      </c>
      <c r="G224" s="15"/>
      <c r="H224" s="15"/>
      <c r="I224" s="15"/>
      <c r="J224" s="12" t="s">
        <v>23</v>
      </c>
      <c r="K224" s="8" t="s">
        <v>21</v>
      </c>
      <c r="L224" s="16" t="s">
        <v>583</v>
      </c>
      <c r="M224" s="32" t="s">
        <v>23</v>
      </c>
      <c r="N224" s="73" t="s">
        <v>24</v>
      </c>
      <c r="O224" s="73">
        <v>1</v>
      </c>
    </row>
    <row r="225" spans="1:15" ht="45" x14ac:dyDescent="0.25">
      <c r="A225" s="4">
        <f t="shared" si="0"/>
        <v>222</v>
      </c>
      <c r="B225" s="4">
        <v>43162197</v>
      </c>
      <c r="C225" s="3" t="s">
        <v>2671</v>
      </c>
      <c r="D225" s="28" t="s">
        <v>265</v>
      </c>
      <c r="E225" s="4" t="s">
        <v>28</v>
      </c>
      <c r="F225" s="5" t="s">
        <v>29</v>
      </c>
      <c r="G225" s="15"/>
      <c r="H225" s="15"/>
      <c r="I225" s="15"/>
      <c r="J225" s="12" t="s">
        <v>23</v>
      </c>
      <c r="K225" s="8" t="s">
        <v>21</v>
      </c>
      <c r="L225" s="16" t="s">
        <v>583</v>
      </c>
      <c r="M225" s="32" t="s">
        <v>23</v>
      </c>
      <c r="N225" s="73" t="s">
        <v>24</v>
      </c>
      <c r="O225" s="73">
        <v>1</v>
      </c>
    </row>
    <row r="226" spans="1:15" ht="45" x14ac:dyDescent="0.25">
      <c r="A226" s="4">
        <f t="shared" ref="A226:A289" si="1">A225+1</f>
        <v>223</v>
      </c>
      <c r="B226" s="4">
        <v>44649560</v>
      </c>
      <c r="C226" s="3" t="s">
        <v>2659</v>
      </c>
      <c r="D226" s="28" t="s">
        <v>265</v>
      </c>
      <c r="E226" s="4" t="s">
        <v>102</v>
      </c>
      <c r="F226" s="5" t="s">
        <v>103</v>
      </c>
      <c r="G226" s="15"/>
      <c r="H226" s="15"/>
      <c r="I226" s="15"/>
      <c r="J226" s="12" t="s">
        <v>23</v>
      </c>
      <c r="K226" s="8" t="s">
        <v>21</v>
      </c>
      <c r="L226" s="16" t="s">
        <v>583</v>
      </c>
      <c r="M226" s="32" t="s">
        <v>23</v>
      </c>
      <c r="N226" s="73" t="s">
        <v>24</v>
      </c>
      <c r="O226" s="73">
        <v>1</v>
      </c>
    </row>
    <row r="227" spans="1:15" ht="45" x14ac:dyDescent="0.25">
      <c r="A227" s="4">
        <f t="shared" si="1"/>
        <v>224</v>
      </c>
      <c r="B227" s="4">
        <v>20121696</v>
      </c>
      <c r="C227" s="3" t="s">
        <v>2660</v>
      </c>
      <c r="D227" s="28" t="s">
        <v>259</v>
      </c>
      <c r="E227" s="4" t="s">
        <v>80</v>
      </c>
      <c r="F227" s="18" t="s">
        <v>81</v>
      </c>
      <c r="G227" s="15"/>
      <c r="H227" s="15"/>
      <c r="I227" s="15"/>
      <c r="J227" s="12" t="s">
        <v>23</v>
      </c>
      <c r="K227" s="8" t="s">
        <v>21</v>
      </c>
      <c r="L227" s="16" t="s">
        <v>583</v>
      </c>
      <c r="M227" s="32" t="s">
        <v>23</v>
      </c>
      <c r="N227" s="73" t="s">
        <v>24</v>
      </c>
      <c r="O227" s="73">
        <v>1</v>
      </c>
    </row>
    <row r="228" spans="1:15" ht="45" x14ac:dyDescent="0.25">
      <c r="A228" s="4">
        <f t="shared" si="1"/>
        <v>225</v>
      </c>
      <c r="B228" s="4">
        <v>42094330</v>
      </c>
      <c r="C228" s="3" t="s">
        <v>2661</v>
      </c>
      <c r="D228" s="28" t="s">
        <v>582</v>
      </c>
      <c r="E228" s="4" t="s">
        <v>96</v>
      </c>
      <c r="F228" s="5" t="s">
        <v>97</v>
      </c>
      <c r="G228" s="15"/>
      <c r="H228" s="15"/>
      <c r="I228" s="15"/>
      <c r="J228" s="12" t="s">
        <v>23</v>
      </c>
      <c r="K228" s="8" t="s">
        <v>21</v>
      </c>
      <c r="L228" s="16" t="s">
        <v>583</v>
      </c>
      <c r="M228" s="32" t="s">
        <v>23</v>
      </c>
      <c r="N228" s="73" t="s">
        <v>24</v>
      </c>
      <c r="O228" s="73">
        <v>1</v>
      </c>
    </row>
    <row r="229" spans="1:15" ht="45" x14ac:dyDescent="0.25">
      <c r="A229" s="4">
        <f t="shared" si="1"/>
        <v>226</v>
      </c>
      <c r="B229" s="4">
        <v>40728471</v>
      </c>
      <c r="C229" s="3" t="s">
        <v>2662</v>
      </c>
      <c r="D229" s="28" t="s">
        <v>582</v>
      </c>
      <c r="E229" s="4" t="s">
        <v>52</v>
      </c>
      <c r="F229" s="18" t="s">
        <v>53</v>
      </c>
      <c r="G229" s="15"/>
      <c r="H229" s="15"/>
      <c r="I229" s="15"/>
      <c r="J229" s="12" t="s">
        <v>23</v>
      </c>
      <c r="K229" s="8" t="s">
        <v>21</v>
      </c>
      <c r="L229" s="16" t="s">
        <v>583</v>
      </c>
      <c r="M229" s="32" t="s">
        <v>23</v>
      </c>
      <c r="N229" s="73" t="s">
        <v>24</v>
      </c>
      <c r="O229" s="73">
        <v>1</v>
      </c>
    </row>
    <row r="230" spans="1:15" ht="45" x14ac:dyDescent="0.25">
      <c r="A230" s="4">
        <f t="shared" si="1"/>
        <v>227</v>
      </c>
      <c r="B230" s="4">
        <v>10382328</v>
      </c>
      <c r="C230" s="3" t="s">
        <v>72</v>
      </c>
      <c r="D230" s="28" t="s">
        <v>582</v>
      </c>
      <c r="E230" s="4" t="s">
        <v>73</v>
      </c>
      <c r="F230" s="18" t="s">
        <v>74</v>
      </c>
      <c r="G230" s="15"/>
      <c r="H230" s="15"/>
      <c r="I230" s="15"/>
      <c r="J230" s="12" t="s">
        <v>23</v>
      </c>
      <c r="K230" s="8" t="s">
        <v>21</v>
      </c>
      <c r="L230" s="16" t="s">
        <v>583</v>
      </c>
      <c r="M230" s="32" t="s">
        <v>23</v>
      </c>
      <c r="N230" s="73" t="s">
        <v>24</v>
      </c>
      <c r="O230" s="73">
        <v>1</v>
      </c>
    </row>
    <row r="231" spans="1:15" ht="45" x14ac:dyDescent="0.25">
      <c r="A231" s="4">
        <f t="shared" si="1"/>
        <v>228</v>
      </c>
      <c r="B231" s="4">
        <v>45643729</v>
      </c>
      <c r="C231" s="3" t="s">
        <v>584</v>
      </c>
      <c r="D231" s="28" t="s">
        <v>582</v>
      </c>
      <c r="E231" s="4" t="s">
        <v>147</v>
      </c>
      <c r="F231" s="18" t="s">
        <v>148</v>
      </c>
      <c r="G231" s="15"/>
      <c r="H231" s="15"/>
      <c r="I231" s="15"/>
      <c r="J231" s="12" t="s">
        <v>23</v>
      </c>
      <c r="K231" s="8" t="s">
        <v>21</v>
      </c>
      <c r="L231" s="16" t="s">
        <v>583</v>
      </c>
      <c r="M231" s="32" t="s">
        <v>23</v>
      </c>
      <c r="N231" s="73" t="s">
        <v>24</v>
      </c>
      <c r="O231" s="73">
        <v>1</v>
      </c>
    </row>
    <row r="232" spans="1:15" ht="45" x14ac:dyDescent="0.25">
      <c r="A232" s="4">
        <f t="shared" si="1"/>
        <v>229</v>
      </c>
      <c r="B232" s="4">
        <v>41983476</v>
      </c>
      <c r="C232" s="3" t="s">
        <v>2663</v>
      </c>
      <c r="D232" s="28" t="s">
        <v>582</v>
      </c>
      <c r="E232" s="4" t="s">
        <v>143</v>
      </c>
      <c r="F232" s="18" t="s">
        <v>144</v>
      </c>
      <c r="G232" s="15"/>
      <c r="H232" s="15"/>
      <c r="I232" s="15"/>
      <c r="J232" s="12" t="s">
        <v>23</v>
      </c>
      <c r="K232" s="8" t="s">
        <v>21</v>
      </c>
      <c r="L232" s="16" t="s">
        <v>583</v>
      </c>
      <c r="M232" s="32" t="s">
        <v>23</v>
      </c>
      <c r="N232" s="73" t="s">
        <v>24</v>
      </c>
      <c r="O232" s="73">
        <v>1</v>
      </c>
    </row>
    <row r="233" spans="1:15" ht="45" x14ac:dyDescent="0.25">
      <c r="A233" s="4">
        <f t="shared" si="1"/>
        <v>230</v>
      </c>
      <c r="B233" s="4">
        <v>23693055</v>
      </c>
      <c r="C233" s="3" t="s">
        <v>2664</v>
      </c>
      <c r="D233" s="28" t="s">
        <v>582</v>
      </c>
      <c r="E233" s="4" t="s">
        <v>48</v>
      </c>
      <c r="F233" s="18" t="s">
        <v>49</v>
      </c>
      <c r="G233" s="15"/>
      <c r="H233" s="15"/>
      <c r="I233" s="15"/>
      <c r="J233" s="12" t="s">
        <v>23</v>
      </c>
      <c r="K233" s="8" t="s">
        <v>21</v>
      </c>
      <c r="L233" s="16" t="s">
        <v>583</v>
      </c>
      <c r="M233" s="32" t="s">
        <v>23</v>
      </c>
      <c r="N233" s="73" t="s">
        <v>24</v>
      </c>
      <c r="O233" s="73">
        <v>1</v>
      </c>
    </row>
    <row r="234" spans="1:15" ht="45" x14ac:dyDescent="0.25">
      <c r="A234" s="4">
        <f t="shared" si="1"/>
        <v>231</v>
      </c>
      <c r="B234" s="4">
        <v>72715521</v>
      </c>
      <c r="C234" s="3" t="s">
        <v>585</v>
      </c>
      <c r="D234" s="28" t="s">
        <v>259</v>
      </c>
      <c r="E234" s="4" t="s">
        <v>151</v>
      </c>
      <c r="F234" s="18" t="s">
        <v>152</v>
      </c>
      <c r="G234" s="15"/>
      <c r="H234" s="15"/>
      <c r="I234" s="15"/>
      <c r="J234" s="12" t="s">
        <v>23</v>
      </c>
      <c r="K234" s="8" t="s">
        <v>21</v>
      </c>
      <c r="L234" s="16" t="s">
        <v>583</v>
      </c>
      <c r="M234" s="32" t="s">
        <v>23</v>
      </c>
      <c r="N234" s="73" t="s">
        <v>24</v>
      </c>
      <c r="O234" s="73">
        <v>1</v>
      </c>
    </row>
    <row r="235" spans="1:15" ht="45" x14ac:dyDescent="0.25">
      <c r="A235" s="4">
        <f t="shared" si="1"/>
        <v>232</v>
      </c>
      <c r="B235" s="4">
        <v>44163653</v>
      </c>
      <c r="C235" s="3" t="s">
        <v>2665</v>
      </c>
      <c r="D235" s="28" t="s">
        <v>582</v>
      </c>
      <c r="E235" s="4" t="s">
        <v>93</v>
      </c>
      <c r="F235" s="18" t="s">
        <v>94</v>
      </c>
      <c r="G235" s="15"/>
      <c r="H235" s="15"/>
      <c r="I235" s="15"/>
      <c r="J235" s="12" t="s">
        <v>23</v>
      </c>
      <c r="K235" s="8" t="s">
        <v>21</v>
      </c>
      <c r="L235" s="16" t="s">
        <v>583</v>
      </c>
      <c r="M235" s="32" t="s">
        <v>23</v>
      </c>
      <c r="N235" s="73" t="s">
        <v>24</v>
      </c>
      <c r="O235" s="73">
        <v>1</v>
      </c>
    </row>
    <row r="236" spans="1:15" ht="45" x14ac:dyDescent="0.25">
      <c r="A236" s="4">
        <f t="shared" si="1"/>
        <v>233</v>
      </c>
      <c r="B236" s="4">
        <v>43201793</v>
      </c>
      <c r="C236" s="3" t="s">
        <v>586</v>
      </c>
      <c r="D236" s="28" t="s">
        <v>259</v>
      </c>
      <c r="E236" s="4" t="s">
        <v>66</v>
      </c>
      <c r="F236" s="18" t="s">
        <v>67</v>
      </c>
      <c r="G236" s="15"/>
      <c r="H236" s="15"/>
      <c r="I236" s="15"/>
      <c r="J236" s="12" t="s">
        <v>23</v>
      </c>
      <c r="K236" s="8" t="s">
        <v>21</v>
      </c>
      <c r="L236" s="16" t="s">
        <v>583</v>
      </c>
      <c r="M236" s="32" t="s">
        <v>23</v>
      </c>
      <c r="N236" s="73" t="s">
        <v>24</v>
      </c>
      <c r="O236" s="73">
        <v>1</v>
      </c>
    </row>
    <row r="237" spans="1:15" ht="45" x14ac:dyDescent="0.25">
      <c r="A237" s="4">
        <f t="shared" si="1"/>
        <v>234</v>
      </c>
      <c r="B237" s="4">
        <v>41432723</v>
      </c>
      <c r="C237" s="3" t="s">
        <v>2666</v>
      </c>
      <c r="D237" s="28" t="s">
        <v>582</v>
      </c>
      <c r="E237" s="4" t="s">
        <v>90</v>
      </c>
      <c r="F237" s="11" t="s">
        <v>91</v>
      </c>
      <c r="G237" s="15"/>
      <c r="H237" s="15"/>
      <c r="I237" s="15"/>
      <c r="J237" s="12" t="s">
        <v>23</v>
      </c>
      <c r="K237" s="8" t="s">
        <v>21</v>
      </c>
      <c r="L237" s="16" t="s">
        <v>583</v>
      </c>
      <c r="M237" s="32" t="s">
        <v>23</v>
      </c>
      <c r="N237" s="73" t="s">
        <v>24</v>
      </c>
      <c r="O237" s="73">
        <v>1</v>
      </c>
    </row>
    <row r="238" spans="1:15" ht="45" x14ac:dyDescent="0.25">
      <c r="A238" s="4">
        <f t="shared" si="1"/>
        <v>235</v>
      </c>
      <c r="B238" s="4">
        <v>72364092</v>
      </c>
      <c r="C238" s="3" t="s">
        <v>587</v>
      </c>
      <c r="D238" s="28" t="s">
        <v>259</v>
      </c>
      <c r="E238" s="4" t="s">
        <v>86</v>
      </c>
      <c r="F238" s="18" t="s">
        <v>87</v>
      </c>
      <c r="G238" s="15"/>
      <c r="H238" s="15"/>
      <c r="I238" s="15"/>
      <c r="J238" s="12" t="s">
        <v>23</v>
      </c>
      <c r="K238" s="8" t="s">
        <v>21</v>
      </c>
      <c r="L238" s="16" t="s">
        <v>583</v>
      </c>
      <c r="M238" s="32" t="s">
        <v>23</v>
      </c>
      <c r="N238" s="73" t="s">
        <v>24</v>
      </c>
      <c r="O238" s="73">
        <v>1</v>
      </c>
    </row>
    <row r="239" spans="1:15" ht="45" x14ac:dyDescent="0.25">
      <c r="A239" s="4">
        <f t="shared" si="1"/>
        <v>236</v>
      </c>
      <c r="B239" s="4">
        <v>20685998</v>
      </c>
      <c r="C239" s="3" t="s">
        <v>588</v>
      </c>
      <c r="D239" s="28" t="s">
        <v>582</v>
      </c>
      <c r="E239" s="4" t="s">
        <v>135</v>
      </c>
      <c r="F239" s="21" t="s">
        <v>136</v>
      </c>
      <c r="G239" s="15"/>
      <c r="H239" s="15"/>
      <c r="I239" s="15"/>
      <c r="J239" s="12" t="s">
        <v>23</v>
      </c>
      <c r="K239" s="8" t="s">
        <v>21</v>
      </c>
      <c r="L239" s="16" t="s">
        <v>583</v>
      </c>
      <c r="M239" s="32" t="s">
        <v>23</v>
      </c>
      <c r="N239" s="73" t="s">
        <v>24</v>
      </c>
      <c r="O239" s="73">
        <v>1</v>
      </c>
    </row>
    <row r="240" spans="1:15" ht="45" x14ac:dyDescent="0.25">
      <c r="A240" s="4">
        <f t="shared" si="1"/>
        <v>237</v>
      </c>
      <c r="B240" s="4">
        <v>46577149</v>
      </c>
      <c r="C240" s="3" t="s">
        <v>589</v>
      </c>
      <c r="D240" s="28" t="s">
        <v>259</v>
      </c>
      <c r="E240" s="4" t="s">
        <v>143</v>
      </c>
      <c r="F240" s="18" t="s">
        <v>144</v>
      </c>
      <c r="G240" s="15"/>
      <c r="H240" s="15"/>
      <c r="I240" s="15"/>
      <c r="J240" s="12" t="s">
        <v>23</v>
      </c>
      <c r="K240" s="8" t="s">
        <v>21</v>
      </c>
      <c r="L240" s="16" t="s">
        <v>583</v>
      </c>
      <c r="M240" s="32" t="s">
        <v>23</v>
      </c>
      <c r="N240" s="73" t="s">
        <v>24</v>
      </c>
      <c r="O240" s="73">
        <v>1</v>
      </c>
    </row>
    <row r="241" spans="1:15" ht="45" x14ac:dyDescent="0.25">
      <c r="A241" s="4">
        <f t="shared" si="1"/>
        <v>238</v>
      </c>
      <c r="B241" s="4">
        <v>22309194</v>
      </c>
      <c r="C241" s="3" t="s">
        <v>2667</v>
      </c>
      <c r="D241" s="28" t="s">
        <v>582</v>
      </c>
      <c r="E241" s="4" t="s">
        <v>70</v>
      </c>
      <c r="F241" s="18" t="s">
        <v>71</v>
      </c>
      <c r="G241" s="15"/>
      <c r="H241" s="15"/>
      <c r="I241" s="15"/>
      <c r="J241" s="12" t="s">
        <v>23</v>
      </c>
      <c r="K241" s="8" t="s">
        <v>21</v>
      </c>
      <c r="L241" s="16" t="s">
        <v>583</v>
      </c>
      <c r="M241" s="32" t="s">
        <v>23</v>
      </c>
      <c r="N241" s="73" t="s">
        <v>24</v>
      </c>
      <c r="O241" s="73">
        <v>1</v>
      </c>
    </row>
    <row r="242" spans="1:15" ht="45" x14ac:dyDescent="0.25">
      <c r="A242" s="4">
        <f t="shared" si="1"/>
        <v>239</v>
      </c>
      <c r="B242" s="4">
        <v>42243099</v>
      </c>
      <c r="C242" s="3" t="s">
        <v>590</v>
      </c>
      <c r="D242" s="28" t="s">
        <v>272</v>
      </c>
      <c r="E242" s="4" t="s">
        <v>70</v>
      </c>
      <c r="F242" s="18" t="s">
        <v>71</v>
      </c>
      <c r="G242" s="15"/>
      <c r="H242" s="15"/>
      <c r="I242" s="15"/>
      <c r="J242" s="12" t="s">
        <v>23</v>
      </c>
      <c r="K242" s="8" t="s">
        <v>21</v>
      </c>
      <c r="L242" s="16" t="s">
        <v>583</v>
      </c>
      <c r="M242" s="32" t="s">
        <v>23</v>
      </c>
      <c r="N242" s="73" t="s">
        <v>24</v>
      </c>
      <c r="O242" s="73">
        <v>1</v>
      </c>
    </row>
    <row r="243" spans="1:15" ht="45" x14ac:dyDescent="0.25">
      <c r="A243" s="4">
        <f t="shared" si="1"/>
        <v>240</v>
      </c>
      <c r="B243" s="4">
        <v>40109392</v>
      </c>
      <c r="C243" s="3" t="s">
        <v>591</v>
      </c>
      <c r="D243" s="23" t="s">
        <v>259</v>
      </c>
      <c r="E243" s="4" t="s">
        <v>159</v>
      </c>
      <c r="F243" s="18" t="s">
        <v>160</v>
      </c>
      <c r="G243" s="15"/>
      <c r="H243" s="15"/>
      <c r="I243" s="15"/>
      <c r="J243" s="12" t="s">
        <v>23</v>
      </c>
      <c r="K243" s="8" t="s">
        <v>21</v>
      </c>
      <c r="L243" s="16" t="s">
        <v>583</v>
      </c>
      <c r="M243" s="32" t="s">
        <v>23</v>
      </c>
      <c r="N243" s="73" t="s">
        <v>24</v>
      </c>
      <c r="O243" s="73">
        <v>1</v>
      </c>
    </row>
    <row r="244" spans="1:15" ht="45" x14ac:dyDescent="0.25">
      <c r="A244" s="4">
        <f t="shared" si="1"/>
        <v>241</v>
      </c>
      <c r="B244" s="32">
        <v>40443714</v>
      </c>
      <c r="C244" s="41" t="s">
        <v>592</v>
      </c>
      <c r="D244" s="23" t="s">
        <v>593</v>
      </c>
      <c r="E244" s="4" t="s">
        <v>16</v>
      </c>
      <c r="F244" s="5" t="s">
        <v>17</v>
      </c>
      <c r="G244" s="15"/>
      <c r="H244" s="15"/>
      <c r="I244" s="15"/>
      <c r="J244" s="7" t="s">
        <v>20</v>
      </c>
      <c r="K244" s="8" t="s">
        <v>21</v>
      </c>
      <c r="L244" s="16" t="s">
        <v>583</v>
      </c>
      <c r="M244" s="32" t="s">
        <v>23</v>
      </c>
      <c r="N244" s="73" t="s">
        <v>24</v>
      </c>
      <c r="O244" s="73">
        <v>1</v>
      </c>
    </row>
    <row r="245" spans="1:15" ht="45" x14ac:dyDescent="0.25">
      <c r="A245" s="4">
        <f t="shared" si="1"/>
        <v>242</v>
      </c>
      <c r="B245" s="4">
        <v>41347366</v>
      </c>
      <c r="C245" s="3" t="s">
        <v>594</v>
      </c>
      <c r="D245" s="28" t="s">
        <v>265</v>
      </c>
      <c r="E245" s="4" t="s">
        <v>28</v>
      </c>
      <c r="F245" s="5" t="s">
        <v>29</v>
      </c>
      <c r="G245" s="15"/>
      <c r="H245" s="15"/>
      <c r="I245" s="15"/>
      <c r="J245" s="12" t="s">
        <v>23</v>
      </c>
      <c r="K245" s="8" t="s">
        <v>21</v>
      </c>
      <c r="L245" s="16" t="s">
        <v>583</v>
      </c>
      <c r="M245" s="32" t="s">
        <v>23</v>
      </c>
      <c r="N245" s="73" t="s">
        <v>24</v>
      </c>
      <c r="O245" s="73">
        <v>1</v>
      </c>
    </row>
    <row r="246" spans="1:15" ht="45" x14ac:dyDescent="0.25">
      <c r="A246" s="4">
        <f t="shared" si="1"/>
        <v>243</v>
      </c>
      <c r="B246" s="4">
        <v>43298853</v>
      </c>
      <c r="C246" s="3" t="s">
        <v>595</v>
      </c>
      <c r="D246" s="28" t="s">
        <v>265</v>
      </c>
      <c r="E246" s="4" t="s">
        <v>140</v>
      </c>
      <c r="F246" s="18" t="s">
        <v>141</v>
      </c>
      <c r="G246" s="15"/>
      <c r="H246" s="15"/>
      <c r="I246" s="15"/>
      <c r="J246" s="12" t="s">
        <v>23</v>
      </c>
      <c r="K246" s="8" t="s">
        <v>21</v>
      </c>
      <c r="L246" s="16" t="s">
        <v>583</v>
      </c>
      <c r="M246" s="32" t="s">
        <v>23</v>
      </c>
      <c r="N246" s="73" t="s">
        <v>24</v>
      </c>
      <c r="O246" s="73">
        <v>1</v>
      </c>
    </row>
    <row r="247" spans="1:15" ht="45" x14ac:dyDescent="0.25">
      <c r="A247" s="4">
        <f t="shared" si="1"/>
        <v>244</v>
      </c>
      <c r="B247" s="4">
        <v>20594600</v>
      </c>
      <c r="C247" s="3" t="s">
        <v>596</v>
      </c>
      <c r="D247" s="28" t="s">
        <v>582</v>
      </c>
      <c r="E247" s="4" t="s">
        <v>108</v>
      </c>
      <c r="F247" s="5" t="s">
        <v>109</v>
      </c>
      <c r="G247" s="15"/>
      <c r="H247" s="15"/>
      <c r="I247" s="15"/>
      <c r="J247" s="12" t="s">
        <v>23</v>
      </c>
      <c r="K247" s="8" t="s">
        <v>21</v>
      </c>
      <c r="L247" s="16" t="s">
        <v>583</v>
      </c>
      <c r="M247" s="32" t="s">
        <v>23</v>
      </c>
      <c r="N247" s="73" t="s">
        <v>24</v>
      </c>
      <c r="O247" s="73">
        <v>1</v>
      </c>
    </row>
    <row r="248" spans="1:15" ht="45" x14ac:dyDescent="0.25">
      <c r="A248" s="4">
        <f t="shared" si="1"/>
        <v>245</v>
      </c>
      <c r="B248" s="4">
        <v>70262984</v>
      </c>
      <c r="C248" s="3" t="s">
        <v>597</v>
      </c>
      <c r="D248" s="28" t="s">
        <v>259</v>
      </c>
      <c r="E248" s="4" t="s">
        <v>90</v>
      </c>
      <c r="F248" s="11" t="s">
        <v>91</v>
      </c>
      <c r="G248" s="15"/>
      <c r="H248" s="15"/>
      <c r="I248" s="15"/>
      <c r="J248" s="12" t="s">
        <v>23</v>
      </c>
      <c r="K248" s="8" t="s">
        <v>21</v>
      </c>
      <c r="L248" s="16" t="s">
        <v>583</v>
      </c>
      <c r="M248" s="32" t="s">
        <v>23</v>
      </c>
      <c r="N248" s="73" t="s">
        <v>24</v>
      </c>
      <c r="O248" s="73">
        <v>1</v>
      </c>
    </row>
    <row r="249" spans="1:15" ht="45" x14ac:dyDescent="0.25">
      <c r="A249" s="4">
        <f t="shared" si="1"/>
        <v>246</v>
      </c>
      <c r="B249" s="4">
        <v>22666187</v>
      </c>
      <c r="C249" s="3" t="s">
        <v>598</v>
      </c>
      <c r="D249" s="28" t="s">
        <v>265</v>
      </c>
      <c r="E249" s="4" t="s">
        <v>16</v>
      </c>
      <c r="F249" s="5" t="s">
        <v>17</v>
      </c>
      <c r="G249" s="15"/>
      <c r="H249" s="15"/>
      <c r="I249" s="15"/>
      <c r="J249" s="7" t="s">
        <v>20</v>
      </c>
      <c r="K249" s="8" t="s">
        <v>21</v>
      </c>
      <c r="L249" s="16" t="s">
        <v>583</v>
      </c>
      <c r="M249" s="32" t="s">
        <v>23</v>
      </c>
      <c r="N249" s="73" t="s">
        <v>24</v>
      </c>
      <c r="O249" s="73">
        <v>1</v>
      </c>
    </row>
    <row r="250" spans="1:15" ht="45" x14ac:dyDescent="0.25">
      <c r="A250" s="4">
        <f t="shared" si="1"/>
        <v>247</v>
      </c>
      <c r="B250" s="4">
        <v>70388068</v>
      </c>
      <c r="C250" s="3" t="s">
        <v>599</v>
      </c>
      <c r="D250" s="28" t="s">
        <v>265</v>
      </c>
      <c r="E250" s="4" t="s">
        <v>76</v>
      </c>
      <c r="F250" s="18" t="s">
        <v>77</v>
      </c>
      <c r="G250" s="15"/>
      <c r="H250" s="15"/>
      <c r="I250" s="15"/>
      <c r="J250" s="12" t="s">
        <v>23</v>
      </c>
      <c r="K250" s="8" t="s">
        <v>21</v>
      </c>
      <c r="L250" s="16" t="s">
        <v>583</v>
      </c>
      <c r="M250" s="32" t="s">
        <v>23</v>
      </c>
      <c r="N250" s="73" t="s">
        <v>24</v>
      </c>
      <c r="O250" s="73">
        <v>1</v>
      </c>
    </row>
    <row r="251" spans="1:15" ht="45" x14ac:dyDescent="0.25">
      <c r="A251" s="4">
        <f t="shared" si="1"/>
        <v>248</v>
      </c>
      <c r="B251" s="4">
        <v>21066534</v>
      </c>
      <c r="C251" s="3" t="s">
        <v>600</v>
      </c>
      <c r="D251" s="28" t="s">
        <v>265</v>
      </c>
      <c r="E251" s="4" t="s">
        <v>90</v>
      </c>
      <c r="F251" s="11" t="s">
        <v>91</v>
      </c>
      <c r="G251" s="15"/>
      <c r="H251" s="15"/>
      <c r="I251" s="15"/>
      <c r="J251" s="12" t="s">
        <v>23</v>
      </c>
      <c r="K251" s="8" t="s">
        <v>21</v>
      </c>
      <c r="L251" s="16" t="s">
        <v>583</v>
      </c>
      <c r="M251" s="32" t="s">
        <v>23</v>
      </c>
      <c r="N251" s="73" t="s">
        <v>24</v>
      </c>
      <c r="O251" s="73">
        <v>1</v>
      </c>
    </row>
    <row r="252" spans="1:15" ht="19.899999999999999" customHeight="1" x14ac:dyDescent="0.25">
      <c r="A252" s="4">
        <f t="shared" si="1"/>
        <v>249</v>
      </c>
      <c r="B252" s="2">
        <v>10697241</v>
      </c>
      <c r="C252" s="23" t="s">
        <v>601</v>
      </c>
      <c r="D252" s="23" t="s">
        <v>265</v>
      </c>
      <c r="E252" s="4" t="s">
        <v>385</v>
      </c>
      <c r="F252" s="26" t="s">
        <v>386</v>
      </c>
      <c r="G252" s="15"/>
      <c r="H252" s="15"/>
      <c r="I252" s="15"/>
      <c r="J252" s="12" t="s">
        <v>23</v>
      </c>
      <c r="K252" s="29" t="s">
        <v>340</v>
      </c>
      <c r="L252" s="9" t="s">
        <v>602</v>
      </c>
      <c r="M252" s="42" t="s">
        <v>23</v>
      </c>
      <c r="N252" s="73" t="s">
        <v>24</v>
      </c>
      <c r="O252" s="73">
        <v>1</v>
      </c>
    </row>
    <row r="253" spans="1:15" ht="19.899999999999999" customHeight="1" x14ac:dyDescent="0.25">
      <c r="A253" s="4">
        <f t="shared" si="1"/>
        <v>250</v>
      </c>
      <c r="B253" s="2">
        <v>40437412</v>
      </c>
      <c r="C253" s="43" t="s">
        <v>603</v>
      </c>
      <c r="D253" s="23" t="s">
        <v>604</v>
      </c>
      <c r="E253" s="4" t="s">
        <v>410</v>
      </c>
      <c r="F253" s="26" t="s">
        <v>411</v>
      </c>
      <c r="G253" s="15"/>
      <c r="H253" s="15"/>
      <c r="I253" s="15"/>
      <c r="J253" s="12" t="s">
        <v>23</v>
      </c>
      <c r="K253" s="29" t="s">
        <v>340</v>
      </c>
      <c r="L253" s="9" t="s">
        <v>602</v>
      </c>
      <c r="M253" s="42" t="s">
        <v>23</v>
      </c>
      <c r="N253" s="73" t="s">
        <v>24</v>
      </c>
      <c r="O253" s="73">
        <v>1</v>
      </c>
    </row>
    <row r="254" spans="1:15" ht="19.899999999999999" customHeight="1" x14ac:dyDescent="0.25">
      <c r="A254" s="4">
        <f t="shared" si="1"/>
        <v>251</v>
      </c>
      <c r="B254" s="2">
        <v>43515421</v>
      </c>
      <c r="C254" s="40" t="s">
        <v>605</v>
      </c>
      <c r="D254" s="23" t="s">
        <v>604</v>
      </c>
      <c r="E254" s="4" t="s">
        <v>397</v>
      </c>
      <c r="F254" s="26" t="s">
        <v>398</v>
      </c>
      <c r="G254" s="15"/>
      <c r="H254" s="15"/>
      <c r="I254" s="15"/>
      <c r="J254" s="12" t="s">
        <v>23</v>
      </c>
      <c r="K254" s="29" t="s">
        <v>340</v>
      </c>
      <c r="L254" s="9" t="s">
        <v>602</v>
      </c>
      <c r="M254" s="42" t="s">
        <v>23</v>
      </c>
      <c r="N254" s="73" t="s">
        <v>24</v>
      </c>
      <c r="O254" s="73">
        <v>1</v>
      </c>
    </row>
    <row r="255" spans="1:15" ht="19.899999999999999" customHeight="1" x14ac:dyDescent="0.25">
      <c r="A255" s="4">
        <f t="shared" si="1"/>
        <v>252</v>
      </c>
      <c r="B255" s="2">
        <v>20084012</v>
      </c>
      <c r="C255" s="23" t="s">
        <v>606</v>
      </c>
      <c r="D255" s="23" t="s">
        <v>604</v>
      </c>
      <c r="E255" s="4" t="s">
        <v>417</v>
      </c>
      <c r="F255" s="26" t="s">
        <v>418</v>
      </c>
      <c r="G255" s="15"/>
      <c r="H255" s="15"/>
      <c r="I255" s="15"/>
      <c r="J255" s="12" t="s">
        <v>23</v>
      </c>
      <c r="K255" s="29" t="s">
        <v>340</v>
      </c>
      <c r="L255" s="9" t="s">
        <v>602</v>
      </c>
      <c r="M255" s="42" t="s">
        <v>23</v>
      </c>
      <c r="N255" s="73" t="s">
        <v>24</v>
      </c>
      <c r="O255" s="73">
        <v>1</v>
      </c>
    </row>
    <row r="256" spans="1:15" ht="19.899999999999999" customHeight="1" x14ac:dyDescent="0.25">
      <c r="A256" s="4">
        <f t="shared" si="1"/>
        <v>253</v>
      </c>
      <c r="B256" s="2">
        <v>40190525</v>
      </c>
      <c r="C256" s="23" t="s">
        <v>607</v>
      </c>
      <c r="D256" s="23" t="s">
        <v>265</v>
      </c>
      <c r="E256" s="4" t="s">
        <v>390</v>
      </c>
      <c r="F256" s="26" t="s">
        <v>391</v>
      </c>
      <c r="G256" s="15"/>
      <c r="H256" s="15"/>
      <c r="I256" s="15"/>
      <c r="J256" s="12" t="s">
        <v>23</v>
      </c>
      <c r="K256" s="29" t="s">
        <v>340</v>
      </c>
      <c r="L256" s="9" t="s">
        <v>602</v>
      </c>
      <c r="M256" s="42" t="s">
        <v>23</v>
      </c>
      <c r="N256" s="73" t="s">
        <v>24</v>
      </c>
      <c r="O256" s="73">
        <v>1</v>
      </c>
    </row>
    <row r="257" spans="1:15" ht="19.899999999999999" customHeight="1" x14ac:dyDescent="0.25">
      <c r="A257" s="4">
        <f t="shared" si="1"/>
        <v>254</v>
      </c>
      <c r="B257" s="2">
        <v>20115157</v>
      </c>
      <c r="C257" s="23" t="s">
        <v>608</v>
      </c>
      <c r="D257" s="23" t="s">
        <v>604</v>
      </c>
      <c r="E257" s="4" t="s">
        <v>400</v>
      </c>
      <c r="F257" s="26" t="s">
        <v>401</v>
      </c>
      <c r="G257" s="15"/>
      <c r="H257" s="15"/>
      <c r="I257" s="15"/>
      <c r="J257" s="12" t="s">
        <v>23</v>
      </c>
      <c r="K257" s="29" t="s">
        <v>340</v>
      </c>
      <c r="L257" s="9" t="s">
        <v>602</v>
      </c>
      <c r="M257" s="42" t="s">
        <v>23</v>
      </c>
      <c r="N257" s="73" t="s">
        <v>24</v>
      </c>
      <c r="O257" s="73">
        <v>1</v>
      </c>
    </row>
    <row r="258" spans="1:15" ht="19.899999999999999" customHeight="1" x14ac:dyDescent="0.25">
      <c r="A258" s="4">
        <f t="shared" si="1"/>
        <v>255</v>
      </c>
      <c r="B258" s="2">
        <v>19969004</v>
      </c>
      <c r="C258" s="23" t="s">
        <v>609</v>
      </c>
      <c r="D258" s="23" t="s">
        <v>604</v>
      </c>
      <c r="E258" s="4" t="s">
        <v>413</v>
      </c>
      <c r="F258" s="5" t="s">
        <v>414</v>
      </c>
      <c r="G258" s="15"/>
      <c r="H258" s="15"/>
      <c r="I258" s="15"/>
      <c r="J258" s="12" t="s">
        <v>23</v>
      </c>
      <c r="K258" s="29" t="s">
        <v>340</v>
      </c>
      <c r="L258" s="9" t="s">
        <v>602</v>
      </c>
      <c r="M258" s="42" t="s">
        <v>23</v>
      </c>
      <c r="N258" s="73" t="s">
        <v>24</v>
      </c>
      <c r="O258" s="73">
        <v>1</v>
      </c>
    </row>
    <row r="259" spans="1:15" ht="19.899999999999999" customHeight="1" x14ac:dyDescent="0.25">
      <c r="A259" s="4">
        <f t="shared" si="1"/>
        <v>256</v>
      </c>
      <c r="B259" s="2">
        <v>20093601</v>
      </c>
      <c r="C259" s="18" t="s">
        <v>610</v>
      </c>
      <c r="D259" s="23" t="s">
        <v>265</v>
      </c>
      <c r="E259" s="4" t="s">
        <v>403</v>
      </c>
      <c r="F259" s="28" t="s">
        <v>404</v>
      </c>
      <c r="G259" s="15"/>
      <c r="H259" s="15"/>
      <c r="I259" s="15"/>
      <c r="J259" s="12" t="s">
        <v>23</v>
      </c>
      <c r="K259" s="29" t="s">
        <v>340</v>
      </c>
      <c r="L259" s="9" t="s">
        <v>602</v>
      </c>
      <c r="M259" s="42" t="s">
        <v>23</v>
      </c>
      <c r="N259" s="73" t="s">
        <v>24</v>
      </c>
      <c r="O259" s="73">
        <v>1</v>
      </c>
    </row>
    <row r="260" spans="1:15" ht="19.899999999999999" customHeight="1" x14ac:dyDescent="0.25">
      <c r="A260" s="4">
        <f t="shared" si="1"/>
        <v>257</v>
      </c>
      <c r="B260" s="2">
        <v>73991370</v>
      </c>
      <c r="C260" s="23" t="s">
        <v>611</v>
      </c>
      <c r="D260" s="23" t="s">
        <v>604</v>
      </c>
      <c r="E260" s="4" t="s">
        <v>423</v>
      </c>
      <c r="F260" s="5" t="s">
        <v>424</v>
      </c>
      <c r="G260" s="15"/>
      <c r="H260" s="15"/>
      <c r="I260" s="15"/>
      <c r="J260" s="12" t="s">
        <v>23</v>
      </c>
      <c r="K260" s="29" t="s">
        <v>340</v>
      </c>
      <c r="L260" s="9" t="s">
        <v>602</v>
      </c>
      <c r="M260" s="42" t="s">
        <v>23</v>
      </c>
      <c r="N260" s="73" t="s">
        <v>24</v>
      </c>
      <c r="O260" s="73">
        <v>1</v>
      </c>
    </row>
    <row r="261" spans="1:15" ht="19.899999999999999" customHeight="1" x14ac:dyDescent="0.25">
      <c r="A261" s="4">
        <f t="shared" si="1"/>
        <v>258</v>
      </c>
      <c r="B261" s="2">
        <v>46622331</v>
      </c>
      <c r="C261" s="18" t="s">
        <v>612</v>
      </c>
      <c r="D261" s="23" t="s">
        <v>265</v>
      </c>
      <c r="E261" s="4" t="s">
        <v>394</v>
      </c>
      <c r="F261" s="28" t="s">
        <v>395</v>
      </c>
      <c r="G261" s="15"/>
      <c r="H261" s="15"/>
      <c r="I261" s="15"/>
      <c r="J261" s="12" t="s">
        <v>23</v>
      </c>
      <c r="K261" s="29" t="s">
        <v>340</v>
      </c>
      <c r="L261" s="9" t="s">
        <v>602</v>
      </c>
      <c r="M261" s="42" t="s">
        <v>23</v>
      </c>
      <c r="N261" s="73" t="s">
        <v>24</v>
      </c>
      <c r="O261" s="73">
        <v>1</v>
      </c>
    </row>
    <row r="262" spans="1:15" ht="19.899999999999999" customHeight="1" x14ac:dyDescent="0.25">
      <c r="A262" s="4">
        <f t="shared" si="1"/>
        <v>259</v>
      </c>
      <c r="B262" s="2">
        <v>43394801</v>
      </c>
      <c r="C262" s="23" t="s">
        <v>613</v>
      </c>
      <c r="D262" s="23" t="s">
        <v>604</v>
      </c>
      <c r="E262" s="4" t="s">
        <v>420</v>
      </c>
      <c r="F262" s="5" t="s">
        <v>421</v>
      </c>
      <c r="G262" s="15"/>
      <c r="H262" s="15"/>
      <c r="I262" s="15"/>
      <c r="J262" s="12" t="s">
        <v>23</v>
      </c>
      <c r="K262" s="29" t="s">
        <v>340</v>
      </c>
      <c r="L262" s="9" t="s">
        <v>602</v>
      </c>
      <c r="M262" s="42" t="s">
        <v>23</v>
      </c>
      <c r="N262" s="73" t="s">
        <v>24</v>
      </c>
      <c r="O262" s="73">
        <v>1</v>
      </c>
    </row>
    <row r="263" spans="1:15" ht="19.899999999999999" customHeight="1" x14ac:dyDescent="0.25">
      <c r="A263" s="4">
        <f t="shared" si="1"/>
        <v>260</v>
      </c>
      <c r="B263" s="2">
        <v>76021950</v>
      </c>
      <c r="C263" s="23" t="s">
        <v>406</v>
      </c>
      <c r="D263" s="23" t="s">
        <v>604</v>
      </c>
      <c r="E263" s="4" t="s">
        <v>407</v>
      </c>
      <c r="F263" s="5" t="s">
        <v>408</v>
      </c>
      <c r="G263" s="15"/>
      <c r="H263" s="15"/>
      <c r="I263" s="15"/>
      <c r="J263" s="12" t="s">
        <v>23</v>
      </c>
      <c r="K263" s="29" t="s">
        <v>340</v>
      </c>
      <c r="L263" s="9" t="s">
        <v>602</v>
      </c>
      <c r="M263" s="42" t="s">
        <v>23</v>
      </c>
      <c r="N263" s="73" t="s">
        <v>24</v>
      </c>
      <c r="O263" s="73">
        <v>1</v>
      </c>
    </row>
    <row r="264" spans="1:15" ht="19.899999999999999" customHeight="1" x14ac:dyDescent="0.25">
      <c r="A264" s="4">
        <f t="shared" si="1"/>
        <v>261</v>
      </c>
      <c r="B264" s="14">
        <v>47926296</v>
      </c>
      <c r="C264" s="9" t="s">
        <v>614</v>
      </c>
      <c r="D264" s="3" t="s">
        <v>265</v>
      </c>
      <c r="E264" s="4" t="s">
        <v>337</v>
      </c>
      <c r="F264" s="23" t="s">
        <v>338</v>
      </c>
      <c r="G264" s="15"/>
      <c r="H264" s="15"/>
      <c r="I264" s="15"/>
      <c r="J264" s="7" t="s">
        <v>20</v>
      </c>
      <c r="K264" s="29" t="s">
        <v>340</v>
      </c>
      <c r="L264" s="9" t="s">
        <v>602</v>
      </c>
      <c r="M264" s="42" t="s">
        <v>23</v>
      </c>
      <c r="N264" s="73" t="s">
        <v>24</v>
      </c>
      <c r="O264" s="73">
        <v>1</v>
      </c>
    </row>
    <row r="265" spans="1:15" ht="19.899999999999999" customHeight="1" x14ac:dyDescent="0.25">
      <c r="A265" s="4">
        <f t="shared" si="1"/>
        <v>262</v>
      </c>
      <c r="B265" s="2">
        <v>21002395</v>
      </c>
      <c r="C265" s="40" t="s">
        <v>615</v>
      </c>
      <c r="D265" s="23" t="s">
        <v>265</v>
      </c>
      <c r="E265" s="4" t="s">
        <v>432</v>
      </c>
      <c r="F265" s="5" t="s">
        <v>433</v>
      </c>
      <c r="G265" s="15"/>
      <c r="H265" s="15"/>
      <c r="I265" s="15"/>
      <c r="J265" s="12" t="s">
        <v>23</v>
      </c>
      <c r="K265" s="29" t="s">
        <v>340</v>
      </c>
      <c r="L265" s="9" t="s">
        <v>602</v>
      </c>
      <c r="M265" s="42" t="s">
        <v>23</v>
      </c>
      <c r="N265" s="73" t="s">
        <v>24</v>
      </c>
      <c r="O265" s="73">
        <v>1</v>
      </c>
    </row>
    <row r="266" spans="1:15" ht="19.899999999999999" customHeight="1" x14ac:dyDescent="0.25">
      <c r="A266" s="4">
        <f t="shared" si="1"/>
        <v>263</v>
      </c>
      <c r="B266" s="2">
        <v>41253958</v>
      </c>
      <c r="C266" s="40" t="s">
        <v>616</v>
      </c>
      <c r="D266" s="23" t="s">
        <v>265</v>
      </c>
      <c r="E266" s="4" t="s">
        <v>438</v>
      </c>
      <c r="F266" s="26" t="s">
        <v>439</v>
      </c>
      <c r="G266" s="15"/>
      <c r="H266" s="15"/>
      <c r="I266" s="15"/>
      <c r="J266" s="12" t="s">
        <v>23</v>
      </c>
      <c r="K266" s="29" t="s">
        <v>340</v>
      </c>
      <c r="L266" s="9" t="s">
        <v>602</v>
      </c>
      <c r="M266" s="42" t="s">
        <v>23</v>
      </c>
      <c r="N266" s="73" t="s">
        <v>24</v>
      </c>
      <c r="O266" s="73">
        <v>1</v>
      </c>
    </row>
    <row r="267" spans="1:15" ht="19.899999999999999" customHeight="1" x14ac:dyDescent="0.25">
      <c r="A267" s="4">
        <f t="shared" si="1"/>
        <v>264</v>
      </c>
      <c r="B267" s="2">
        <v>20436556</v>
      </c>
      <c r="C267" s="40" t="s">
        <v>617</v>
      </c>
      <c r="D267" s="23" t="s">
        <v>604</v>
      </c>
      <c r="E267" s="4" t="s">
        <v>435</v>
      </c>
      <c r="F267" s="26" t="s">
        <v>436</v>
      </c>
      <c r="G267" s="15"/>
      <c r="H267" s="15"/>
      <c r="I267" s="15"/>
      <c r="J267" s="12" t="s">
        <v>23</v>
      </c>
      <c r="K267" s="29" t="s">
        <v>340</v>
      </c>
      <c r="L267" s="9" t="s">
        <v>602</v>
      </c>
      <c r="M267" s="42" t="s">
        <v>23</v>
      </c>
      <c r="N267" s="73" t="s">
        <v>24</v>
      </c>
      <c r="O267" s="73">
        <v>1</v>
      </c>
    </row>
    <row r="268" spans="1:15" ht="36" customHeight="1" x14ac:dyDescent="0.25">
      <c r="A268" s="4">
        <f t="shared" si="1"/>
        <v>265</v>
      </c>
      <c r="B268" s="2">
        <v>23274919</v>
      </c>
      <c r="C268" s="8" t="s">
        <v>618</v>
      </c>
      <c r="D268" s="23" t="s">
        <v>265</v>
      </c>
      <c r="E268" s="4" t="s">
        <v>426</v>
      </c>
      <c r="F268" s="26" t="s">
        <v>427</v>
      </c>
      <c r="G268" s="15"/>
      <c r="H268" s="15"/>
      <c r="I268" s="15"/>
      <c r="J268" s="12" t="s">
        <v>23</v>
      </c>
      <c r="K268" s="29" t="s">
        <v>340</v>
      </c>
      <c r="L268" s="9" t="s">
        <v>602</v>
      </c>
      <c r="M268" s="42" t="s">
        <v>20</v>
      </c>
      <c r="N268" s="63" t="s">
        <v>2566</v>
      </c>
      <c r="O268" s="15">
        <v>0</v>
      </c>
    </row>
    <row r="269" spans="1:15" ht="19.899999999999999" customHeight="1" x14ac:dyDescent="0.25">
      <c r="A269" s="4">
        <f t="shared" si="1"/>
        <v>266</v>
      </c>
      <c r="B269" s="2">
        <v>70141270</v>
      </c>
      <c r="C269" s="40" t="s">
        <v>619</v>
      </c>
      <c r="D269" s="23" t="s">
        <v>604</v>
      </c>
      <c r="E269" s="4" t="s">
        <v>446</v>
      </c>
      <c r="F269" s="26" t="s">
        <v>447</v>
      </c>
      <c r="G269" s="15"/>
      <c r="H269" s="15"/>
      <c r="I269" s="15"/>
      <c r="J269" s="12" t="s">
        <v>23</v>
      </c>
      <c r="K269" s="29" t="s">
        <v>340</v>
      </c>
      <c r="L269" s="9" t="s">
        <v>602</v>
      </c>
      <c r="M269" s="42" t="s">
        <v>23</v>
      </c>
      <c r="N269" s="73" t="s">
        <v>24</v>
      </c>
      <c r="O269" s="73">
        <v>1</v>
      </c>
    </row>
    <row r="270" spans="1:15" ht="19.899999999999999" customHeight="1" x14ac:dyDescent="0.25">
      <c r="A270" s="4">
        <f t="shared" si="1"/>
        <v>267</v>
      </c>
      <c r="B270" s="2">
        <v>72392979</v>
      </c>
      <c r="C270" s="40" t="s">
        <v>620</v>
      </c>
      <c r="D270" s="23" t="s">
        <v>604</v>
      </c>
      <c r="E270" s="4" t="s">
        <v>449</v>
      </c>
      <c r="F270" s="26" t="s">
        <v>450</v>
      </c>
      <c r="G270" s="15"/>
      <c r="H270" s="15"/>
      <c r="I270" s="15"/>
      <c r="J270" s="12" t="s">
        <v>23</v>
      </c>
      <c r="K270" s="29" t="s">
        <v>340</v>
      </c>
      <c r="L270" s="9" t="s">
        <v>602</v>
      </c>
      <c r="M270" s="42" t="s">
        <v>23</v>
      </c>
      <c r="N270" s="73" t="s">
        <v>24</v>
      </c>
      <c r="O270" s="73">
        <v>1</v>
      </c>
    </row>
    <row r="271" spans="1:15" ht="19.899999999999999" customHeight="1" x14ac:dyDescent="0.25">
      <c r="A271" s="4">
        <f t="shared" si="1"/>
        <v>268</v>
      </c>
      <c r="B271" s="2">
        <v>73568375</v>
      </c>
      <c r="C271" s="40" t="s">
        <v>441</v>
      </c>
      <c r="D271" s="23" t="s">
        <v>604</v>
      </c>
      <c r="E271" s="4" t="s">
        <v>442</v>
      </c>
      <c r="F271" s="26" t="s">
        <v>443</v>
      </c>
      <c r="G271" s="15"/>
      <c r="H271" s="15"/>
      <c r="I271" s="15"/>
      <c r="J271" s="12" t="s">
        <v>23</v>
      </c>
      <c r="K271" s="29" t="s">
        <v>340</v>
      </c>
      <c r="L271" s="9" t="s">
        <v>602</v>
      </c>
      <c r="M271" s="42" t="s">
        <v>23</v>
      </c>
      <c r="N271" s="73" t="s">
        <v>24</v>
      </c>
      <c r="O271" s="73">
        <v>1</v>
      </c>
    </row>
    <row r="272" spans="1:15" ht="19.899999999999999" customHeight="1" x14ac:dyDescent="0.25">
      <c r="A272" s="4">
        <f t="shared" si="1"/>
        <v>269</v>
      </c>
      <c r="B272" s="2">
        <v>72696675</v>
      </c>
      <c r="C272" s="40" t="s">
        <v>621</v>
      </c>
      <c r="D272" s="23" t="s">
        <v>604</v>
      </c>
      <c r="E272" s="4" t="s">
        <v>453</v>
      </c>
      <c r="F272" s="26" t="s">
        <v>454</v>
      </c>
      <c r="G272" s="15"/>
      <c r="H272" s="15"/>
      <c r="I272" s="15"/>
      <c r="J272" s="12" t="s">
        <v>23</v>
      </c>
      <c r="K272" s="29" t="s">
        <v>340</v>
      </c>
      <c r="L272" s="9" t="s">
        <v>602</v>
      </c>
      <c r="M272" s="42" t="s">
        <v>23</v>
      </c>
      <c r="N272" s="73" t="s">
        <v>24</v>
      </c>
      <c r="O272" s="73">
        <v>1</v>
      </c>
    </row>
    <row r="273" spans="1:15" ht="19.899999999999999" customHeight="1" x14ac:dyDescent="0.25">
      <c r="A273" s="4">
        <f t="shared" si="1"/>
        <v>270</v>
      </c>
      <c r="B273" s="2">
        <v>42755536</v>
      </c>
      <c r="C273" s="9" t="s">
        <v>622</v>
      </c>
      <c r="D273" s="3" t="s">
        <v>265</v>
      </c>
      <c r="E273" s="4" t="s">
        <v>368</v>
      </c>
      <c r="F273" s="5" t="s">
        <v>369</v>
      </c>
      <c r="G273" s="15"/>
      <c r="H273" s="15"/>
      <c r="I273" s="15"/>
      <c r="J273" s="12" t="s">
        <v>23</v>
      </c>
      <c r="K273" s="29" t="s">
        <v>340</v>
      </c>
      <c r="L273" s="9" t="s">
        <v>602</v>
      </c>
      <c r="M273" s="42" t="s">
        <v>23</v>
      </c>
      <c r="N273" s="73" t="s">
        <v>24</v>
      </c>
      <c r="O273" s="73">
        <v>1</v>
      </c>
    </row>
    <row r="274" spans="1:15" ht="19.899999999999999" customHeight="1" x14ac:dyDescent="0.25">
      <c r="A274" s="4">
        <f t="shared" si="1"/>
        <v>271</v>
      </c>
      <c r="B274" s="14">
        <v>41019969</v>
      </c>
      <c r="C274" s="9" t="s">
        <v>623</v>
      </c>
      <c r="D274" s="3" t="s">
        <v>265</v>
      </c>
      <c r="E274" s="4" t="s">
        <v>359</v>
      </c>
      <c r="F274" s="5" t="s">
        <v>360</v>
      </c>
      <c r="G274" s="15"/>
      <c r="H274" s="15"/>
      <c r="I274" s="15"/>
      <c r="J274" s="12" t="s">
        <v>23</v>
      </c>
      <c r="K274" s="29" t="s">
        <v>340</v>
      </c>
      <c r="L274" s="9" t="s">
        <v>602</v>
      </c>
      <c r="M274" s="42" t="s">
        <v>23</v>
      </c>
      <c r="N274" s="73" t="s">
        <v>24</v>
      </c>
      <c r="O274" s="73">
        <v>1</v>
      </c>
    </row>
    <row r="275" spans="1:15" ht="19.899999999999999" customHeight="1" x14ac:dyDescent="0.25">
      <c r="A275" s="4">
        <f t="shared" si="1"/>
        <v>272</v>
      </c>
      <c r="B275" s="14">
        <v>46446024</v>
      </c>
      <c r="C275" s="18" t="s">
        <v>624</v>
      </c>
      <c r="D275" s="3" t="s">
        <v>265</v>
      </c>
      <c r="E275" s="4" t="s">
        <v>381</v>
      </c>
      <c r="F275" s="26" t="s">
        <v>625</v>
      </c>
      <c r="G275" s="15"/>
      <c r="H275" s="15"/>
      <c r="I275" s="15"/>
      <c r="J275" s="12" t="s">
        <v>23</v>
      </c>
      <c r="K275" s="29" t="s">
        <v>340</v>
      </c>
      <c r="L275" s="9" t="s">
        <v>602</v>
      </c>
      <c r="M275" s="42" t="s">
        <v>23</v>
      </c>
      <c r="N275" s="73" t="s">
        <v>24</v>
      </c>
      <c r="O275" s="73">
        <v>1</v>
      </c>
    </row>
    <row r="276" spans="1:15" ht="19.899999999999999" customHeight="1" x14ac:dyDescent="0.25">
      <c r="A276" s="4">
        <f t="shared" si="1"/>
        <v>273</v>
      </c>
      <c r="B276" s="14">
        <v>41856569</v>
      </c>
      <c r="C276" s="9" t="s">
        <v>626</v>
      </c>
      <c r="D276" s="23" t="s">
        <v>604</v>
      </c>
      <c r="E276" s="4" t="s">
        <v>375</v>
      </c>
      <c r="F276" s="26" t="s">
        <v>376</v>
      </c>
      <c r="G276" s="15"/>
      <c r="H276" s="15"/>
      <c r="I276" s="15"/>
      <c r="J276" s="12" t="s">
        <v>23</v>
      </c>
      <c r="K276" s="29" t="s">
        <v>340</v>
      </c>
      <c r="L276" s="9" t="s">
        <v>602</v>
      </c>
      <c r="M276" s="42" t="s">
        <v>23</v>
      </c>
      <c r="N276" s="73" t="s">
        <v>24</v>
      </c>
      <c r="O276" s="73">
        <v>1</v>
      </c>
    </row>
    <row r="277" spans="1:15" ht="19.899999999999999" customHeight="1" x14ac:dyDescent="0.25">
      <c r="A277" s="4">
        <f t="shared" si="1"/>
        <v>274</v>
      </c>
      <c r="B277" s="14">
        <v>43085002</v>
      </c>
      <c r="C277" s="9" t="s">
        <v>627</v>
      </c>
      <c r="D277" s="3" t="s">
        <v>265</v>
      </c>
      <c r="E277" s="4" t="s">
        <v>372</v>
      </c>
      <c r="F277" s="26" t="s">
        <v>373</v>
      </c>
      <c r="G277" s="15"/>
      <c r="H277" s="15"/>
      <c r="I277" s="15"/>
      <c r="J277" s="12" t="s">
        <v>23</v>
      </c>
      <c r="K277" s="29" t="s">
        <v>340</v>
      </c>
      <c r="L277" s="9" t="s">
        <v>602</v>
      </c>
      <c r="M277" s="42" t="s">
        <v>23</v>
      </c>
      <c r="N277" s="73" t="s">
        <v>24</v>
      </c>
      <c r="O277" s="73">
        <v>1</v>
      </c>
    </row>
    <row r="278" spans="1:15" ht="19.899999999999999" customHeight="1" x14ac:dyDescent="0.25">
      <c r="A278" s="4">
        <f t="shared" si="1"/>
        <v>275</v>
      </c>
      <c r="B278" s="14">
        <v>41755842</v>
      </c>
      <c r="C278" s="9" t="s">
        <v>628</v>
      </c>
      <c r="D278" s="3" t="s">
        <v>604</v>
      </c>
      <c r="E278" s="4" t="s">
        <v>365</v>
      </c>
      <c r="F278" s="26" t="s">
        <v>629</v>
      </c>
      <c r="G278" s="15"/>
      <c r="H278" s="15"/>
      <c r="I278" s="15"/>
      <c r="J278" s="12" t="s">
        <v>23</v>
      </c>
      <c r="K278" s="29" t="s">
        <v>340</v>
      </c>
      <c r="L278" s="9" t="s">
        <v>602</v>
      </c>
      <c r="M278" s="42" t="s">
        <v>23</v>
      </c>
      <c r="N278" s="73" t="s">
        <v>24</v>
      </c>
      <c r="O278" s="73">
        <v>1</v>
      </c>
    </row>
    <row r="279" spans="1:15" ht="19.899999999999999" customHeight="1" x14ac:dyDescent="0.25">
      <c r="A279" s="4">
        <f t="shared" si="1"/>
        <v>276</v>
      </c>
      <c r="B279" s="14">
        <v>21005834</v>
      </c>
      <c r="C279" s="9" t="s">
        <v>377</v>
      </c>
      <c r="D279" s="3" t="s">
        <v>604</v>
      </c>
      <c r="E279" s="4" t="s">
        <v>378</v>
      </c>
      <c r="F279" s="26" t="s">
        <v>379</v>
      </c>
      <c r="G279" s="15"/>
      <c r="H279" s="15"/>
      <c r="I279" s="15"/>
      <c r="J279" s="12" t="s">
        <v>23</v>
      </c>
      <c r="K279" s="29" t="s">
        <v>340</v>
      </c>
      <c r="L279" s="9" t="s">
        <v>602</v>
      </c>
      <c r="M279" s="42" t="s">
        <v>23</v>
      </c>
      <c r="N279" s="73" t="s">
        <v>24</v>
      </c>
      <c r="O279" s="73">
        <v>1</v>
      </c>
    </row>
    <row r="280" spans="1:15" ht="19.899999999999999" customHeight="1" x14ac:dyDescent="0.25">
      <c r="A280" s="4">
        <f t="shared" si="1"/>
        <v>277</v>
      </c>
      <c r="B280" s="2">
        <v>21013205</v>
      </c>
      <c r="C280" s="40" t="s">
        <v>630</v>
      </c>
      <c r="D280" s="23" t="s">
        <v>604</v>
      </c>
      <c r="E280" s="4" t="s">
        <v>362</v>
      </c>
      <c r="F280" s="26" t="s">
        <v>631</v>
      </c>
      <c r="G280" s="15"/>
      <c r="H280" s="15"/>
      <c r="I280" s="15"/>
      <c r="J280" s="12" t="s">
        <v>23</v>
      </c>
      <c r="K280" s="29" t="s">
        <v>340</v>
      </c>
      <c r="L280" s="9" t="s">
        <v>602</v>
      </c>
      <c r="M280" s="42" t="s">
        <v>23</v>
      </c>
      <c r="N280" s="73" t="s">
        <v>24</v>
      </c>
      <c r="O280" s="73">
        <v>1</v>
      </c>
    </row>
    <row r="281" spans="1:15" ht="36.75" customHeight="1" x14ac:dyDescent="0.25">
      <c r="A281" s="4">
        <f t="shared" si="1"/>
        <v>278</v>
      </c>
      <c r="B281" s="2">
        <v>43195513</v>
      </c>
      <c r="C281" s="40" t="s">
        <v>2668</v>
      </c>
      <c r="D281" s="23" t="s">
        <v>265</v>
      </c>
      <c r="E281" s="4" t="s">
        <v>337</v>
      </c>
      <c r="F281" s="23" t="s">
        <v>338</v>
      </c>
      <c r="G281" s="15"/>
      <c r="H281" s="15"/>
      <c r="I281" s="15"/>
      <c r="J281" s="7" t="s">
        <v>20</v>
      </c>
      <c r="K281" s="29" t="s">
        <v>340</v>
      </c>
      <c r="L281" s="9" t="s">
        <v>602</v>
      </c>
      <c r="M281" s="42" t="s">
        <v>20</v>
      </c>
      <c r="N281" s="63" t="s">
        <v>2567</v>
      </c>
      <c r="O281" s="15">
        <v>0</v>
      </c>
    </row>
    <row r="282" spans="1:15" ht="19.899999999999999" customHeight="1" x14ac:dyDescent="0.25">
      <c r="A282" s="4">
        <f t="shared" si="1"/>
        <v>279</v>
      </c>
      <c r="B282" s="4">
        <v>20566962</v>
      </c>
      <c r="C282" s="15" t="s">
        <v>2569</v>
      </c>
      <c r="D282" s="28" t="s">
        <v>632</v>
      </c>
      <c r="E282" s="28" t="s">
        <v>217</v>
      </c>
      <c r="F282" s="28" t="s">
        <v>218</v>
      </c>
      <c r="G282" s="15"/>
      <c r="H282" s="15"/>
      <c r="I282" s="15"/>
      <c r="J282" s="27" t="s">
        <v>20</v>
      </c>
      <c r="K282" s="29" t="s">
        <v>167</v>
      </c>
      <c r="L282" s="16" t="s">
        <v>633</v>
      </c>
      <c r="M282" s="32" t="s">
        <v>23</v>
      </c>
      <c r="N282" s="73" t="s">
        <v>24</v>
      </c>
      <c r="O282" s="73">
        <v>1</v>
      </c>
    </row>
    <row r="283" spans="1:15" ht="19.899999999999999" customHeight="1" x14ac:dyDescent="0.25">
      <c r="A283" s="4">
        <f t="shared" si="1"/>
        <v>280</v>
      </c>
      <c r="B283" s="24">
        <v>40867694</v>
      </c>
      <c r="C283" s="15" t="s">
        <v>2570</v>
      </c>
      <c r="D283" s="28" t="s">
        <v>272</v>
      </c>
      <c r="E283" s="4" t="s">
        <v>634</v>
      </c>
      <c r="F283" s="28" t="s">
        <v>635</v>
      </c>
      <c r="G283" s="15"/>
      <c r="H283" s="15"/>
      <c r="I283" s="15"/>
      <c r="J283" s="12" t="s">
        <v>23</v>
      </c>
      <c r="K283" s="29" t="s">
        <v>167</v>
      </c>
      <c r="L283" s="16" t="s">
        <v>633</v>
      </c>
      <c r="M283" s="32" t="s">
        <v>23</v>
      </c>
      <c r="N283" s="73" t="s">
        <v>24</v>
      </c>
      <c r="O283" s="73">
        <v>1</v>
      </c>
    </row>
    <row r="284" spans="1:15" ht="19.899999999999999" customHeight="1" x14ac:dyDescent="0.25">
      <c r="A284" s="4">
        <f t="shared" si="1"/>
        <v>281</v>
      </c>
      <c r="B284" s="4">
        <v>45147986</v>
      </c>
      <c r="C284" s="15" t="s">
        <v>2571</v>
      </c>
      <c r="D284" s="28" t="s">
        <v>272</v>
      </c>
      <c r="E284" s="4" t="s">
        <v>636</v>
      </c>
      <c r="F284" s="28" t="s">
        <v>637</v>
      </c>
      <c r="G284" s="15"/>
      <c r="H284" s="15"/>
      <c r="I284" s="15"/>
      <c r="J284" s="12" t="s">
        <v>23</v>
      </c>
      <c r="K284" s="29" t="s">
        <v>167</v>
      </c>
      <c r="L284" s="16" t="s">
        <v>633</v>
      </c>
      <c r="M284" s="32" t="s">
        <v>23</v>
      </c>
      <c r="N284" s="73" t="s">
        <v>24</v>
      </c>
      <c r="O284" s="73">
        <v>1</v>
      </c>
    </row>
    <row r="285" spans="1:15" ht="19.899999999999999" customHeight="1" x14ac:dyDescent="0.25">
      <c r="A285" s="4">
        <f t="shared" si="1"/>
        <v>282</v>
      </c>
      <c r="B285" s="4">
        <v>42324741</v>
      </c>
      <c r="C285" s="15" t="s">
        <v>2572</v>
      </c>
      <c r="D285" s="28" t="s">
        <v>272</v>
      </c>
      <c r="E285" s="4" t="s">
        <v>541</v>
      </c>
      <c r="F285" s="28" t="s">
        <v>542</v>
      </c>
      <c r="G285" s="15"/>
      <c r="H285" s="15"/>
      <c r="I285" s="15"/>
      <c r="J285" s="12" t="s">
        <v>23</v>
      </c>
      <c r="K285" s="29" t="s">
        <v>167</v>
      </c>
      <c r="L285" s="16" t="s">
        <v>633</v>
      </c>
      <c r="M285" s="32" t="s">
        <v>23</v>
      </c>
      <c r="N285" s="73" t="s">
        <v>24</v>
      </c>
      <c r="O285" s="73">
        <v>1</v>
      </c>
    </row>
    <row r="286" spans="1:15" ht="19.899999999999999" customHeight="1" x14ac:dyDescent="0.25">
      <c r="A286" s="4">
        <f t="shared" si="1"/>
        <v>283</v>
      </c>
      <c r="B286" s="4">
        <v>46446061</v>
      </c>
      <c r="C286" s="15" t="s">
        <v>2573</v>
      </c>
      <c r="D286" s="28" t="s">
        <v>272</v>
      </c>
      <c r="E286" s="4" t="s">
        <v>511</v>
      </c>
      <c r="F286" s="28" t="s">
        <v>638</v>
      </c>
      <c r="G286" s="15"/>
      <c r="H286" s="15"/>
      <c r="I286" s="15"/>
      <c r="J286" s="12" t="s">
        <v>23</v>
      </c>
      <c r="K286" s="29" t="s">
        <v>167</v>
      </c>
      <c r="L286" s="16" t="s">
        <v>633</v>
      </c>
      <c r="M286" s="32" t="s">
        <v>23</v>
      </c>
      <c r="N286" s="73" t="s">
        <v>24</v>
      </c>
      <c r="O286" s="73">
        <v>1</v>
      </c>
    </row>
    <row r="287" spans="1:15" ht="19.899999999999999" customHeight="1" x14ac:dyDescent="0.25">
      <c r="A287" s="4">
        <f t="shared" si="1"/>
        <v>284</v>
      </c>
      <c r="B287" s="4">
        <v>19895859</v>
      </c>
      <c r="C287" s="15" t="s">
        <v>2574</v>
      </c>
      <c r="D287" s="28" t="s">
        <v>272</v>
      </c>
      <c r="E287" s="4" t="s">
        <v>519</v>
      </c>
      <c r="F287" s="28" t="s">
        <v>520</v>
      </c>
      <c r="G287" s="15"/>
      <c r="H287" s="15"/>
      <c r="I287" s="15"/>
      <c r="J287" s="12" t="s">
        <v>23</v>
      </c>
      <c r="K287" s="29" t="s">
        <v>167</v>
      </c>
      <c r="L287" s="16" t="s">
        <v>633</v>
      </c>
      <c r="M287" s="32" t="s">
        <v>23</v>
      </c>
      <c r="N287" s="73" t="s">
        <v>24</v>
      </c>
      <c r="O287" s="73">
        <v>1</v>
      </c>
    </row>
    <row r="288" spans="1:15" ht="19.899999999999999" customHeight="1" x14ac:dyDescent="0.25">
      <c r="A288" s="4">
        <f t="shared" si="1"/>
        <v>285</v>
      </c>
      <c r="B288" s="4">
        <v>23170311</v>
      </c>
      <c r="C288" s="15" t="s">
        <v>2575</v>
      </c>
      <c r="D288" s="28" t="s">
        <v>272</v>
      </c>
      <c r="E288" s="4" t="s">
        <v>208</v>
      </c>
      <c r="F288" s="5" t="s">
        <v>209</v>
      </c>
      <c r="G288" s="15"/>
      <c r="H288" s="15"/>
      <c r="I288" s="15"/>
      <c r="J288" s="12" t="s">
        <v>23</v>
      </c>
      <c r="K288" s="29" t="s">
        <v>167</v>
      </c>
      <c r="L288" s="16" t="s">
        <v>633</v>
      </c>
      <c r="M288" s="32" t="s">
        <v>23</v>
      </c>
      <c r="N288" s="73" t="s">
        <v>24</v>
      </c>
      <c r="O288" s="73">
        <v>1</v>
      </c>
    </row>
    <row r="289" spans="1:15" ht="19.899999999999999" customHeight="1" x14ac:dyDescent="0.25">
      <c r="A289" s="4">
        <f t="shared" si="1"/>
        <v>286</v>
      </c>
      <c r="B289" s="4">
        <v>23931909</v>
      </c>
      <c r="C289" s="15" t="s">
        <v>2576</v>
      </c>
      <c r="D289" s="28" t="s">
        <v>272</v>
      </c>
      <c r="E289" s="20" t="s">
        <v>639</v>
      </c>
      <c r="F289" s="28" t="s">
        <v>640</v>
      </c>
      <c r="G289" s="15"/>
      <c r="H289" s="15"/>
      <c r="I289" s="15"/>
      <c r="J289" s="12" t="s">
        <v>23</v>
      </c>
      <c r="K289" s="29" t="s">
        <v>167</v>
      </c>
      <c r="L289" s="16" t="s">
        <v>633</v>
      </c>
      <c r="M289" s="32" t="s">
        <v>23</v>
      </c>
      <c r="N289" s="73" t="s">
        <v>24</v>
      </c>
      <c r="O289" s="73">
        <v>1</v>
      </c>
    </row>
    <row r="290" spans="1:15" ht="19.899999999999999" customHeight="1" x14ac:dyDescent="0.25">
      <c r="A290" s="4">
        <f t="shared" ref="A290:A353" si="2">A289+1</f>
        <v>287</v>
      </c>
      <c r="B290" s="4">
        <v>40889691</v>
      </c>
      <c r="C290" s="15" t="s">
        <v>2577</v>
      </c>
      <c r="D290" s="28" t="s">
        <v>272</v>
      </c>
      <c r="E290" s="4" t="s">
        <v>641</v>
      </c>
      <c r="F290" s="28" t="s">
        <v>642</v>
      </c>
      <c r="G290" s="15"/>
      <c r="H290" s="15"/>
      <c r="I290" s="15"/>
      <c r="J290" s="12" t="s">
        <v>23</v>
      </c>
      <c r="K290" s="29" t="s">
        <v>167</v>
      </c>
      <c r="L290" s="16" t="s">
        <v>633</v>
      </c>
      <c r="M290" s="32" t="s">
        <v>23</v>
      </c>
      <c r="N290" s="73" t="s">
        <v>24</v>
      </c>
      <c r="O290" s="73">
        <v>1</v>
      </c>
    </row>
    <row r="291" spans="1:15" ht="19.899999999999999" customHeight="1" x14ac:dyDescent="0.25">
      <c r="A291" s="4">
        <f t="shared" si="2"/>
        <v>288</v>
      </c>
      <c r="B291" s="4">
        <v>41482377</v>
      </c>
      <c r="C291" s="15" t="s">
        <v>2578</v>
      </c>
      <c r="D291" s="28" t="s">
        <v>272</v>
      </c>
      <c r="E291" s="4" t="s">
        <v>164</v>
      </c>
      <c r="F291" s="23" t="s">
        <v>165</v>
      </c>
      <c r="G291" s="15"/>
      <c r="H291" s="15"/>
      <c r="I291" s="15"/>
      <c r="J291" s="12" t="s">
        <v>23</v>
      </c>
      <c r="K291" s="29" t="s">
        <v>167</v>
      </c>
      <c r="L291" s="16" t="s">
        <v>633</v>
      </c>
      <c r="M291" s="32" t="s">
        <v>23</v>
      </c>
      <c r="N291" s="73" t="s">
        <v>24</v>
      </c>
      <c r="O291" s="73">
        <v>1</v>
      </c>
    </row>
    <row r="292" spans="1:15" ht="19.899999999999999" customHeight="1" x14ac:dyDescent="0.25">
      <c r="A292" s="4">
        <f t="shared" si="2"/>
        <v>289</v>
      </c>
      <c r="B292" s="4">
        <v>20998475</v>
      </c>
      <c r="C292" s="15" t="s">
        <v>2579</v>
      </c>
      <c r="D292" s="28" t="s">
        <v>272</v>
      </c>
      <c r="E292" s="4" t="s">
        <v>174</v>
      </c>
      <c r="F292" s="23" t="s">
        <v>175</v>
      </c>
      <c r="G292" s="15"/>
      <c r="H292" s="15"/>
      <c r="I292" s="15"/>
      <c r="J292" s="12" t="s">
        <v>23</v>
      </c>
      <c r="K292" s="29" t="s">
        <v>167</v>
      </c>
      <c r="L292" s="16" t="s">
        <v>633</v>
      </c>
      <c r="M292" s="32" t="s">
        <v>23</v>
      </c>
      <c r="N292" s="73" t="s">
        <v>24</v>
      </c>
      <c r="O292" s="73">
        <v>1</v>
      </c>
    </row>
    <row r="293" spans="1:15" ht="19.899999999999999" customHeight="1" x14ac:dyDescent="0.25">
      <c r="A293" s="4">
        <f t="shared" si="2"/>
        <v>290</v>
      </c>
      <c r="B293" s="4">
        <v>47294266</v>
      </c>
      <c r="C293" s="15" t="s">
        <v>2580</v>
      </c>
      <c r="D293" s="28" t="s">
        <v>272</v>
      </c>
      <c r="E293" s="20" t="s">
        <v>477</v>
      </c>
      <c r="F293" s="28" t="s">
        <v>478</v>
      </c>
      <c r="G293" s="15"/>
      <c r="H293" s="15"/>
      <c r="I293" s="15"/>
      <c r="J293" s="44" t="s">
        <v>23</v>
      </c>
      <c r="K293" s="29" t="s">
        <v>167</v>
      </c>
      <c r="L293" s="16" t="s">
        <v>633</v>
      </c>
      <c r="M293" s="32" t="s">
        <v>23</v>
      </c>
      <c r="N293" s="73" t="s">
        <v>24</v>
      </c>
      <c r="O293" s="73">
        <v>1</v>
      </c>
    </row>
    <row r="294" spans="1:15" ht="19.899999999999999" customHeight="1" x14ac:dyDescent="0.25">
      <c r="A294" s="4">
        <f t="shared" si="2"/>
        <v>291</v>
      </c>
      <c r="B294" s="4">
        <v>41520477</v>
      </c>
      <c r="C294" s="15" t="s">
        <v>2581</v>
      </c>
      <c r="D294" s="28" t="s">
        <v>272</v>
      </c>
      <c r="E294" s="4" t="s">
        <v>468</v>
      </c>
      <c r="F294" s="26" t="s">
        <v>469</v>
      </c>
      <c r="G294" s="15"/>
      <c r="H294" s="15"/>
      <c r="I294" s="15"/>
      <c r="J294" s="12" t="s">
        <v>23</v>
      </c>
      <c r="K294" s="29" t="s">
        <v>167</v>
      </c>
      <c r="L294" s="16" t="s">
        <v>633</v>
      </c>
      <c r="M294" s="32" t="s">
        <v>23</v>
      </c>
      <c r="N294" s="73" t="s">
        <v>24</v>
      </c>
      <c r="O294" s="73">
        <v>1</v>
      </c>
    </row>
    <row r="295" spans="1:15" ht="19.899999999999999" customHeight="1" x14ac:dyDescent="0.25">
      <c r="A295" s="4">
        <f t="shared" si="2"/>
        <v>292</v>
      </c>
      <c r="B295" s="4">
        <v>21008230</v>
      </c>
      <c r="C295" s="15" t="s">
        <v>2582</v>
      </c>
      <c r="D295" s="28" t="s">
        <v>272</v>
      </c>
      <c r="E295" s="4" t="s">
        <v>186</v>
      </c>
      <c r="F295" s="23" t="s">
        <v>187</v>
      </c>
      <c r="G295" s="15"/>
      <c r="H295" s="15"/>
      <c r="I295" s="15"/>
      <c r="J295" s="12" t="s">
        <v>23</v>
      </c>
      <c r="K295" s="29" t="s">
        <v>167</v>
      </c>
      <c r="L295" s="16" t="s">
        <v>633</v>
      </c>
      <c r="M295" s="32" t="s">
        <v>23</v>
      </c>
      <c r="N295" s="73" t="s">
        <v>24</v>
      </c>
      <c r="O295" s="73">
        <v>1</v>
      </c>
    </row>
    <row r="296" spans="1:15" ht="19.899999999999999" customHeight="1" x14ac:dyDescent="0.25">
      <c r="A296" s="4">
        <f t="shared" si="2"/>
        <v>293</v>
      </c>
      <c r="B296" s="4">
        <v>20995883</v>
      </c>
      <c r="C296" s="15" t="s">
        <v>2583</v>
      </c>
      <c r="D296" s="28" t="s">
        <v>272</v>
      </c>
      <c r="E296" s="4" t="s">
        <v>182</v>
      </c>
      <c r="F296" s="23" t="s">
        <v>183</v>
      </c>
      <c r="G296" s="15"/>
      <c r="H296" s="15"/>
      <c r="I296" s="15"/>
      <c r="J296" s="12" t="s">
        <v>23</v>
      </c>
      <c r="K296" s="29" t="s">
        <v>167</v>
      </c>
      <c r="L296" s="16" t="s">
        <v>633</v>
      </c>
      <c r="M296" s="32" t="s">
        <v>23</v>
      </c>
      <c r="N296" s="73" t="s">
        <v>24</v>
      </c>
      <c r="O296" s="73">
        <v>1</v>
      </c>
    </row>
    <row r="297" spans="1:15" ht="19.899999999999999" customHeight="1" x14ac:dyDescent="0.25">
      <c r="A297" s="4">
        <f t="shared" si="2"/>
        <v>294</v>
      </c>
      <c r="B297" s="4">
        <v>48421519</v>
      </c>
      <c r="C297" s="15" t="s">
        <v>2584</v>
      </c>
      <c r="D297" s="28" t="s">
        <v>272</v>
      </c>
      <c r="E297" s="4" t="s">
        <v>643</v>
      </c>
      <c r="F297" s="28" t="s">
        <v>644</v>
      </c>
      <c r="G297" s="15"/>
      <c r="H297" s="15"/>
      <c r="I297" s="15"/>
      <c r="J297" s="12" t="s">
        <v>23</v>
      </c>
      <c r="K297" s="29" t="s">
        <v>167</v>
      </c>
      <c r="L297" s="16" t="s">
        <v>633</v>
      </c>
      <c r="M297" s="32" t="s">
        <v>23</v>
      </c>
      <c r="N297" s="73" t="s">
        <v>24</v>
      </c>
      <c r="O297" s="73">
        <v>1</v>
      </c>
    </row>
    <row r="298" spans="1:15" ht="19.899999999999999" customHeight="1" x14ac:dyDescent="0.25">
      <c r="A298" s="4">
        <f t="shared" si="2"/>
        <v>295</v>
      </c>
      <c r="B298" s="4">
        <v>45143916</v>
      </c>
      <c r="C298" s="15" t="s">
        <v>2585</v>
      </c>
      <c r="D298" s="28" t="s">
        <v>272</v>
      </c>
      <c r="E298" s="4" t="s">
        <v>645</v>
      </c>
      <c r="F298" s="28" t="s">
        <v>646</v>
      </c>
      <c r="G298" s="15"/>
      <c r="H298" s="15"/>
      <c r="I298" s="15"/>
      <c r="J298" s="12" t="s">
        <v>23</v>
      </c>
      <c r="K298" s="29" t="s">
        <v>167</v>
      </c>
      <c r="L298" s="16" t="s">
        <v>633</v>
      </c>
      <c r="M298" s="32" t="s">
        <v>23</v>
      </c>
      <c r="N298" s="73" t="s">
        <v>24</v>
      </c>
      <c r="O298" s="73">
        <v>1</v>
      </c>
    </row>
    <row r="299" spans="1:15" ht="19.899999999999999" customHeight="1" x14ac:dyDescent="0.25">
      <c r="A299" s="4">
        <f t="shared" si="2"/>
        <v>296</v>
      </c>
      <c r="B299" s="4">
        <v>46056111</v>
      </c>
      <c r="C299" s="15" t="s">
        <v>2586</v>
      </c>
      <c r="D299" s="28" t="s">
        <v>272</v>
      </c>
      <c r="E299" s="4" t="s">
        <v>178</v>
      </c>
      <c r="F299" s="23" t="s">
        <v>179</v>
      </c>
      <c r="G299" s="15"/>
      <c r="H299" s="15"/>
      <c r="I299" s="15"/>
      <c r="J299" s="12" t="s">
        <v>23</v>
      </c>
      <c r="K299" s="29" t="s">
        <v>167</v>
      </c>
      <c r="L299" s="16" t="s">
        <v>633</v>
      </c>
      <c r="M299" s="32" t="s">
        <v>23</v>
      </c>
      <c r="N299" s="73" t="s">
        <v>24</v>
      </c>
      <c r="O299" s="73">
        <v>1</v>
      </c>
    </row>
    <row r="300" spans="1:15" ht="19.899999999999999" customHeight="1" x14ac:dyDescent="0.25">
      <c r="A300" s="4">
        <f t="shared" si="2"/>
        <v>297</v>
      </c>
      <c r="B300" s="4">
        <v>80085655</v>
      </c>
      <c r="C300" s="15" t="s">
        <v>2587</v>
      </c>
      <c r="D300" s="28" t="s">
        <v>272</v>
      </c>
      <c r="E300" s="4" t="s">
        <v>647</v>
      </c>
      <c r="F300" s="28" t="s">
        <v>648</v>
      </c>
      <c r="G300" s="15"/>
      <c r="H300" s="15"/>
      <c r="I300" s="15"/>
      <c r="J300" s="12" t="s">
        <v>23</v>
      </c>
      <c r="K300" s="29" t="s">
        <v>167</v>
      </c>
      <c r="L300" s="16" t="s">
        <v>633</v>
      </c>
      <c r="M300" s="32" t="s">
        <v>23</v>
      </c>
      <c r="N300" s="73" t="s">
        <v>24</v>
      </c>
      <c r="O300" s="73">
        <v>1</v>
      </c>
    </row>
    <row r="301" spans="1:15" ht="19.899999999999999" customHeight="1" x14ac:dyDescent="0.25">
      <c r="A301" s="4">
        <f t="shared" si="2"/>
        <v>298</v>
      </c>
      <c r="B301" s="4">
        <v>20080167</v>
      </c>
      <c r="C301" s="15" t="s">
        <v>2588</v>
      </c>
      <c r="D301" s="28" t="s">
        <v>272</v>
      </c>
      <c r="E301" s="4" t="s">
        <v>649</v>
      </c>
      <c r="F301" s="28" t="s">
        <v>650</v>
      </c>
      <c r="G301" s="15"/>
      <c r="H301" s="15"/>
      <c r="I301" s="15"/>
      <c r="J301" s="12" t="s">
        <v>23</v>
      </c>
      <c r="K301" s="29" t="s">
        <v>167</v>
      </c>
      <c r="L301" s="16" t="s">
        <v>633</v>
      </c>
      <c r="M301" s="32" t="s">
        <v>23</v>
      </c>
      <c r="N301" s="73" t="s">
        <v>24</v>
      </c>
      <c r="O301" s="73">
        <v>1</v>
      </c>
    </row>
    <row r="302" spans="1:15" ht="19.899999999999999" customHeight="1" x14ac:dyDescent="0.25">
      <c r="A302" s="4">
        <f t="shared" si="2"/>
        <v>299</v>
      </c>
      <c r="B302" s="4">
        <v>47509419</v>
      </c>
      <c r="C302" s="15" t="s">
        <v>2589</v>
      </c>
      <c r="D302" s="28" t="s">
        <v>272</v>
      </c>
      <c r="E302" s="4" t="s">
        <v>503</v>
      </c>
      <c r="F302" s="28" t="s">
        <v>651</v>
      </c>
      <c r="G302" s="15"/>
      <c r="H302" s="15"/>
      <c r="I302" s="15"/>
      <c r="J302" s="12" t="s">
        <v>23</v>
      </c>
      <c r="K302" s="29" t="s">
        <v>167</v>
      </c>
      <c r="L302" s="16" t="s">
        <v>633</v>
      </c>
      <c r="M302" s="32" t="s">
        <v>23</v>
      </c>
      <c r="N302" s="73" t="s">
        <v>24</v>
      </c>
      <c r="O302" s="73">
        <v>1</v>
      </c>
    </row>
    <row r="303" spans="1:15" ht="19.899999999999999" customHeight="1" x14ac:dyDescent="0.25">
      <c r="A303" s="4">
        <f t="shared" si="2"/>
        <v>300</v>
      </c>
      <c r="B303" s="4">
        <v>21012848</v>
      </c>
      <c r="C303" s="28" t="s">
        <v>2590</v>
      </c>
      <c r="D303" s="28" t="s">
        <v>272</v>
      </c>
      <c r="E303" s="4" t="s">
        <v>359</v>
      </c>
      <c r="F303" s="5" t="s">
        <v>360</v>
      </c>
      <c r="G303" s="15"/>
      <c r="H303" s="15"/>
      <c r="I303" s="15"/>
      <c r="J303" s="12" t="s">
        <v>23</v>
      </c>
      <c r="K303" s="29" t="s">
        <v>340</v>
      </c>
      <c r="L303" s="16" t="s">
        <v>633</v>
      </c>
      <c r="M303" s="32" t="s">
        <v>23</v>
      </c>
      <c r="N303" s="73" t="s">
        <v>24</v>
      </c>
      <c r="O303" s="73">
        <v>1</v>
      </c>
    </row>
    <row r="304" spans="1:15" ht="19.899999999999999" customHeight="1" x14ac:dyDescent="0.25">
      <c r="A304" s="4">
        <f t="shared" si="2"/>
        <v>301</v>
      </c>
      <c r="B304" s="4">
        <v>21005834</v>
      </c>
      <c r="C304" s="28" t="s">
        <v>2591</v>
      </c>
      <c r="D304" s="28" t="s">
        <v>272</v>
      </c>
      <c r="E304" s="4" t="s">
        <v>378</v>
      </c>
      <c r="F304" s="26" t="s">
        <v>379</v>
      </c>
      <c r="G304" s="15"/>
      <c r="H304" s="15"/>
      <c r="I304" s="15"/>
      <c r="J304" s="12" t="s">
        <v>23</v>
      </c>
      <c r="K304" s="29" t="s">
        <v>340</v>
      </c>
      <c r="L304" s="16" t="s">
        <v>633</v>
      </c>
      <c r="M304" s="32" t="s">
        <v>23</v>
      </c>
      <c r="N304" s="73" t="s">
        <v>24</v>
      </c>
      <c r="O304" s="73">
        <v>1</v>
      </c>
    </row>
    <row r="305" spans="1:15" ht="19.899999999999999" customHeight="1" x14ac:dyDescent="0.25">
      <c r="A305" s="4">
        <f t="shared" si="2"/>
        <v>302</v>
      </c>
      <c r="B305" s="4">
        <v>20999093</v>
      </c>
      <c r="C305" s="28" t="s">
        <v>2592</v>
      </c>
      <c r="D305" s="28" t="s">
        <v>272</v>
      </c>
      <c r="E305" s="4" t="s">
        <v>381</v>
      </c>
      <c r="F305" s="5" t="s">
        <v>382</v>
      </c>
      <c r="G305" s="15"/>
      <c r="H305" s="15"/>
      <c r="I305" s="15"/>
      <c r="J305" s="12" t="s">
        <v>23</v>
      </c>
      <c r="K305" s="29" t="s">
        <v>340</v>
      </c>
      <c r="L305" s="16" t="s">
        <v>633</v>
      </c>
      <c r="M305" s="32" t="s">
        <v>23</v>
      </c>
      <c r="N305" s="73" t="s">
        <v>24</v>
      </c>
      <c r="O305" s="73">
        <v>1</v>
      </c>
    </row>
    <row r="306" spans="1:15" ht="19.899999999999999" customHeight="1" x14ac:dyDescent="0.25">
      <c r="A306" s="4">
        <f t="shared" si="2"/>
        <v>303</v>
      </c>
      <c r="B306" s="4">
        <v>21011519</v>
      </c>
      <c r="C306" s="28" t="s">
        <v>2593</v>
      </c>
      <c r="D306" s="28" t="s">
        <v>272</v>
      </c>
      <c r="E306" s="4" t="s">
        <v>426</v>
      </c>
      <c r="F306" s="26" t="s">
        <v>427</v>
      </c>
      <c r="G306" s="15"/>
      <c r="H306" s="15"/>
      <c r="I306" s="15"/>
      <c r="J306" s="12" t="s">
        <v>23</v>
      </c>
      <c r="K306" s="29" t="s">
        <v>340</v>
      </c>
      <c r="L306" s="16" t="s">
        <v>633</v>
      </c>
      <c r="M306" s="32" t="s">
        <v>23</v>
      </c>
      <c r="N306" s="73" t="s">
        <v>24</v>
      </c>
      <c r="O306" s="73">
        <v>1</v>
      </c>
    </row>
    <row r="307" spans="1:15" ht="19.899999999999999" customHeight="1" x14ac:dyDescent="0.25">
      <c r="A307" s="4">
        <f t="shared" si="2"/>
        <v>304</v>
      </c>
      <c r="B307" s="24" t="s">
        <v>2594</v>
      </c>
      <c r="C307" s="28" t="s">
        <v>2595</v>
      </c>
      <c r="D307" s="28" t="s">
        <v>652</v>
      </c>
      <c r="E307" s="4" t="s">
        <v>337</v>
      </c>
      <c r="F307" s="23" t="s">
        <v>338</v>
      </c>
      <c r="G307" s="15"/>
      <c r="H307" s="15"/>
      <c r="I307" s="15"/>
      <c r="J307" s="7" t="s">
        <v>20</v>
      </c>
      <c r="K307" s="29" t="s">
        <v>340</v>
      </c>
      <c r="L307" s="16" t="s">
        <v>633</v>
      </c>
      <c r="M307" s="32" t="s">
        <v>23</v>
      </c>
      <c r="N307" s="73" t="s">
        <v>24</v>
      </c>
      <c r="O307" s="73">
        <v>1</v>
      </c>
    </row>
    <row r="308" spans="1:15" ht="19.899999999999999" customHeight="1" x14ac:dyDescent="0.25">
      <c r="A308" s="4">
        <f t="shared" si="2"/>
        <v>305</v>
      </c>
      <c r="B308" s="32">
        <v>20534295</v>
      </c>
      <c r="C308" s="45" t="s">
        <v>2596</v>
      </c>
      <c r="D308" s="28" t="s">
        <v>653</v>
      </c>
      <c r="E308" s="4" t="s">
        <v>266</v>
      </c>
      <c r="F308" s="26" t="s">
        <v>267</v>
      </c>
      <c r="G308" s="15"/>
      <c r="H308" s="15"/>
      <c r="I308" s="15"/>
      <c r="J308" s="12" t="s">
        <v>23</v>
      </c>
      <c r="K308" s="29" t="s">
        <v>263</v>
      </c>
      <c r="L308" s="16" t="s">
        <v>633</v>
      </c>
      <c r="M308" s="32" t="s">
        <v>23</v>
      </c>
      <c r="N308" s="73" t="s">
        <v>24</v>
      </c>
      <c r="O308" s="73">
        <v>1</v>
      </c>
    </row>
    <row r="309" spans="1:15" ht="19.899999999999999" customHeight="1" x14ac:dyDescent="0.25">
      <c r="A309" s="4">
        <f t="shared" si="2"/>
        <v>306</v>
      </c>
      <c r="B309" s="32">
        <v>41499600</v>
      </c>
      <c r="C309" s="45" t="s">
        <v>2597</v>
      </c>
      <c r="D309" s="28" t="s">
        <v>653</v>
      </c>
      <c r="E309" s="4" t="s">
        <v>293</v>
      </c>
      <c r="F309" s="28" t="s">
        <v>294</v>
      </c>
      <c r="G309" s="15"/>
      <c r="H309" s="15"/>
      <c r="I309" s="15"/>
      <c r="J309" s="12" t="s">
        <v>23</v>
      </c>
      <c r="K309" s="29" t="s">
        <v>263</v>
      </c>
      <c r="L309" s="16" t="s">
        <v>633</v>
      </c>
      <c r="M309" s="32" t="s">
        <v>23</v>
      </c>
      <c r="N309" s="73" t="s">
        <v>24</v>
      </c>
      <c r="O309" s="73">
        <v>1</v>
      </c>
    </row>
    <row r="310" spans="1:15" ht="19.899999999999999" customHeight="1" x14ac:dyDescent="0.25">
      <c r="A310" s="4">
        <f t="shared" si="2"/>
        <v>307</v>
      </c>
      <c r="B310" s="32">
        <v>40399513</v>
      </c>
      <c r="C310" s="45" t="s">
        <v>2598</v>
      </c>
      <c r="D310" s="28" t="s">
        <v>653</v>
      </c>
      <c r="E310" s="4" t="s">
        <v>568</v>
      </c>
      <c r="F310" s="26" t="s">
        <v>569</v>
      </c>
      <c r="G310" s="15"/>
      <c r="H310" s="15"/>
      <c r="I310" s="15"/>
      <c r="J310" s="12" t="s">
        <v>23</v>
      </c>
      <c r="K310" s="29" t="s">
        <v>263</v>
      </c>
      <c r="L310" s="16" t="s">
        <v>633</v>
      </c>
      <c r="M310" s="32" t="s">
        <v>23</v>
      </c>
      <c r="N310" s="73" t="s">
        <v>24</v>
      </c>
      <c r="O310" s="73">
        <v>1</v>
      </c>
    </row>
    <row r="311" spans="1:15" ht="19.899999999999999" customHeight="1" x14ac:dyDescent="0.25">
      <c r="A311" s="4">
        <f t="shared" si="2"/>
        <v>308</v>
      </c>
      <c r="B311" s="32">
        <v>41487734</v>
      </c>
      <c r="C311" s="45" t="s">
        <v>2599</v>
      </c>
      <c r="D311" s="28" t="s">
        <v>653</v>
      </c>
      <c r="E311" s="4" t="s">
        <v>324</v>
      </c>
      <c r="F311" s="26" t="s">
        <v>325</v>
      </c>
      <c r="G311" s="15"/>
      <c r="H311" s="15"/>
      <c r="I311" s="15"/>
      <c r="J311" s="12" t="s">
        <v>23</v>
      </c>
      <c r="K311" s="29" t="s">
        <v>263</v>
      </c>
      <c r="L311" s="16" t="s">
        <v>633</v>
      </c>
      <c r="M311" s="32" t="s">
        <v>23</v>
      </c>
      <c r="N311" s="73" t="s">
        <v>24</v>
      </c>
      <c r="O311" s="73">
        <v>1</v>
      </c>
    </row>
    <row r="312" spans="1:15" ht="19.899999999999999" customHeight="1" x14ac:dyDescent="0.25">
      <c r="A312" s="4">
        <f t="shared" si="2"/>
        <v>309</v>
      </c>
      <c r="B312" s="32">
        <v>45624010</v>
      </c>
      <c r="C312" s="45" t="s">
        <v>2600</v>
      </c>
      <c r="D312" s="28" t="s">
        <v>653</v>
      </c>
      <c r="E312" s="4" t="s">
        <v>260</v>
      </c>
      <c r="F312" s="28" t="s">
        <v>261</v>
      </c>
      <c r="G312" s="15"/>
      <c r="H312" s="15"/>
      <c r="I312" s="15"/>
      <c r="J312" s="12" t="s">
        <v>23</v>
      </c>
      <c r="K312" s="29" t="s">
        <v>263</v>
      </c>
      <c r="L312" s="16" t="s">
        <v>633</v>
      </c>
      <c r="M312" s="32" t="s">
        <v>23</v>
      </c>
      <c r="N312" s="73" t="s">
        <v>24</v>
      </c>
      <c r="O312" s="73">
        <v>1</v>
      </c>
    </row>
    <row r="313" spans="1:15" ht="19.899999999999999" customHeight="1" x14ac:dyDescent="0.25">
      <c r="A313" s="4">
        <f t="shared" si="2"/>
        <v>310</v>
      </c>
      <c r="B313" s="32">
        <v>41342311</v>
      </c>
      <c r="C313" s="45" t="s">
        <v>2601</v>
      </c>
      <c r="D313" s="28" t="s">
        <v>653</v>
      </c>
      <c r="E313" s="4" t="s">
        <v>269</v>
      </c>
      <c r="F313" s="28" t="s">
        <v>270</v>
      </c>
      <c r="G313" s="15"/>
      <c r="H313" s="15"/>
      <c r="I313" s="15"/>
      <c r="J313" s="12" t="s">
        <v>23</v>
      </c>
      <c r="K313" s="29" t="s">
        <v>263</v>
      </c>
      <c r="L313" s="16" t="s">
        <v>633</v>
      </c>
      <c r="M313" s="32" t="s">
        <v>23</v>
      </c>
      <c r="N313" s="73" t="s">
        <v>24</v>
      </c>
      <c r="O313" s="73">
        <v>1</v>
      </c>
    </row>
    <row r="314" spans="1:15" ht="19.899999999999999" customHeight="1" x14ac:dyDescent="0.25">
      <c r="A314" s="4">
        <f t="shared" si="2"/>
        <v>311</v>
      </c>
      <c r="B314" s="32">
        <v>41627064</v>
      </c>
      <c r="C314" s="45" t="s">
        <v>2602</v>
      </c>
      <c r="D314" s="28" t="s">
        <v>653</v>
      </c>
      <c r="E314" s="4" t="s">
        <v>286</v>
      </c>
      <c r="F314" s="26" t="s">
        <v>287</v>
      </c>
      <c r="G314" s="15"/>
      <c r="H314" s="15"/>
      <c r="I314" s="15"/>
      <c r="J314" s="12" t="s">
        <v>23</v>
      </c>
      <c r="K314" s="29" t="s">
        <v>263</v>
      </c>
      <c r="L314" s="16" t="s">
        <v>633</v>
      </c>
      <c r="M314" s="32" t="s">
        <v>23</v>
      </c>
      <c r="N314" s="73" t="s">
        <v>24</v>
      </c>
      <c r="O314" s="73">
        <v>1</v>
      </c>
    </row>
    <row r="315" spans="1:15" ht="19.899999999999999" customHeight="1" x14ac:dyDescent="0.25">
      <c r="A315" s="4">
        <f t="shared" si="2"/>
        <v>312</v>
      </c>
      <c r="B315" s="32">
        <v>42746810</v>
      </c>
      <c r="C315" s="45" t="s">
        <v>2603</v>
      </c>
      <c r="D315" s="28" t="s">
        <v>653</v>
      </c>
      <c r="E315" s="4" t="s">
        <v>573</v>
      </c>
      <c r="F315" s="26" t="s">
        <v>574</v>
      </c>
      <c r="G315" s="15"/>
      <c r="H315" s="15"/>
      <c r="I315" s="15"/>
      <c r="J315" s="12" t="s">
        <v>23</v>
      </c>
      <c r="K315" s="29" t="s">
        <v>263</v>
      </c>
      <c r="L315" s="16" t="s">
        <v>633</v>
      </c>
      <c r="M315" s="32" t="s">
        <v>23</v>
      </c>
      <c r="N315" s="73" t="s">
        <v>24</v>
      </c>
      <c r="O315" s="73">
        <v>1</v>
      </c>
    </row>
    <row r="316" spans="1:15" ht="19.899999999999999" customHeight="1" x14ac:dyDescent="0.25">
      <c r="A316" s="4">
        <f t="shared" si="2"/>
        <v>313</v>
      </c>
      <c r="B316" s="32">
        <v>20589655</v>
      </c>
      <c r="C316" s="45" t="s">
        <v>2604</v>
      </c>
      <c r="D316" s="28" t="s">
        <v>653</v>
      </c>
      <c r="E316" s="4" t="s">
        <v>334</v>
      </c>
      <c r="F316" s="28" t="s">
        <v>335</v>
      </c>
      <c r="G316" s="15"/>
      <c r="H316" s="15"/>
      <c r="I316" s="15"/>
      <c r="J316" s="12" t="s">
        <v>23</v>
      </c>
      <c r="K316" s="29" t="s">
        <v>263</v>
      </c>
      <c r="L316" s="16" t="s">
        <v>633</v>
      </c>
      <c r="M316" s="32" t="s">
        <v>23</v>
      </c>
      <c r="N316" s="73" t="s">
        <v>24</v>
      </c>
      <c r="O316" s="73">
        <v>1</v>
      </c>
    </row>
    <row r="317" spans="1:15" ht="19.899999999999999" customHeight="1" x14ac:dyDescent="0.25">
      <c r="A317" s="4">
        <f t="shared" si="2"/>
        <v>314</v>
      </c>
      <c r="B317" s="32">
        <v>20568381</v>
      </c>
      <c r="C317" s="45" t="s">
        <v>2605</v>
      </c>
      <c r="D317" s="28" t="s">
        <v>653</v>
      </c>
      <c r="E317" s="4" t="s">
        <v>290</v>
      </c>
      <c r="F317" s="26" t="s">
        <v>291</v>
      </c>
      <c r="G317" s="15"/>
      <c r="H317" s="15"/>
      <c r="I317" s="15"/>
      <c r="J317" s="12" t="s">
        <v>23</v>
      </c>
      <c r="K317" s="29" t="s">
        <v>263</v>
      </c>
      <c r="L317" s="16" t="s">
        <v>633</v>
      </c>
      <c r="M317" s="32" t="s">
        <v>23</v>
      </c>
      <c r="N317" s="73" t="s">
        <v>24</v>
      </c>
      <c r="O317" s="73">
        <v>1</v>
      </c>
    </row>
    <row r="318" spans="1:15" ht="19.899999999999999" customHeight="1" x14ac:dyDescent="0.25">
      <c r="A318" s="4">
        <f t="shared" si="2"/>
        <v>315</v>
      </c>
      <c r="B318" s="32">
        <v>32605563</v>
      </c>
      <c r="C318" s="45" t="s">
        <v>654</v>
      </c>
      <c r="D318" s="28" t="s">
        <v>653</v>
      </c>
      <c r="E318" s="4" t="s">
        <v>279</v>
      </c>
      <c r="F318" s="28" t="s">
        <v>280</v>
      </c>
      <c r="G318" s="15"/>
      <c r="H318" s="15"/>
      <c r="I318" s="15"/>
      <c r="J318" s="12" t="s">
        <v>23</v>
      </c>
      <c r="K318" s="29" t="s">
        <v>263</v>
      </c>
      <c r="L318" s="16" t="s">
        <v>633</v>
      </c>
      <c r="M318" s="32" t="s">
        <v>23</v>
      </c>
      <c r="N318" s="73" t="s">
        <v>24</v>
      </c>
      <c r="O318" s="73">
        <v>1</v>
      </c>
    </row>
    <row r="319" spans="1:15" ht="19.899999999999999" customHeight="1" x14ac:dyDescent="0.25">
      <c r="A319" s="4">
        <f t="shared" si="2"/>
        <v>316</v>
      </c>
      <c r="B319" s="32">
        <v>40724202</v>
      </c>
      <c r="C319" s="45" t="s">
        <v>2606</v>
      </c>
      <c r="D319" s="28" t="s">
        <v>653</v>
      </c>
      <c r="E319" s="4" t="s">
        <v>296</v>
      </c>
      <c r="F319" s="28" t="s">
        <v>297</v>
      </c>
      <c r="G319" s="15"/>
      <c r="H319" s="15"/>
      <c r="I319" s="15"/>
      <c r="J319" s="12" t="s">
        <v>23</v>
      </c>
      <c r="K319" s="29" t="s">
        <v>263</v>
      </c>
      <c r="L319" s="16" t="s">
        <v>633</v>
      </c>
      <c r="M319" s="32" t="s">
        <v>23</v>
      </c>
      <c r="N319" s="73" t="s">
        <v>24</v>
      </c>
      <c r="O319" s="73">
        <v>1</v>
      </c>
    </row>
    <row r="320" spans="1:15" ht="19.899999999999999" customHeight="1" x14ac:dyDescent="0.25">
      <c r="A320" s="4">
        <f t="shared" si="2"/>
        <v>317</v>
      </c>
      <c r="B320" s="32">
        <v>46599552</v>
      </c>
      <c r="C320" s="45" t="s">
        <v>2607</v>
      </c>
      <c r="D320" s="28" t="s">
        <v>653</v>
      </c>
      <c r="E320" s="4" t="s">
        <v>276</v>
      </c>
      <c r="F320" s="28" t="s">
        <v>277</v>
      </c>
      <c r="G320" s="15"/>
      <c r="H320" s="15"/>
      <c r="I320" s="15"/>
      <c r="J320" s="12" t="s">
        <v>23</v>
      </c>
      <c r="K320" s="29" t="s">
        <v>263</v>
      </c>
      <c r="L320" s="16" t="s">
        <v>633</v>
      </c>
      <c r="M320" s="32" t="s">
        <v>23</v>
      </c>
      <c r="N320" s="73" t="s">
        <v>24</v>
      </c>
      <c r="O320" s="73">
        <v>1</v>
      </c>
    </row>
    <row r="321" spans="1:15" ht="19.899999999999999" customHeight="1" x14ac:dyDescent="0.25">
      <c r="A321" s="4">
        <f t="shared" si="2"/>
        <v>318</v>
      </c>
      <c r="B321" s="32">
        <v>23569843</v>
      </c>
      <c r="C321" s="45" t="s">
        <v>2608</v>
      </c>
      <c r="D321" s="28" t="s">
        <v>653</v>
      </c>
      <c r="E321" s="4" t="s">
        <v>317</v>
      </c>
      <c r="F321" s="26" t="s">
        <v>318</v>
      </c>
      <c r="G321" s="15"/>
      <c r="H321" s="15"/>
      <c r="I321" s="15"/>
      <c r="J321" s="12" t="s">
        <v>23</v>
      </c>
      <c r="K321" s="29" t="s">
        <v>263</v>
      </c>
      <c r="L321" s="16" t="s">
        <v>633</v>
      </c>
      <c r="M321" s="32" t="s">
        <v>23</v>
      </c>
      <c r="N321" s="73" t="s">
        <v>24</v>
      </c>
      <c r="O321" s="73">
        <v>1</v>
      </c>
    </row>
    <row r="322" spans="1:15" ht="19.899999999999999" customHeight="1" x14ac:dyDescent="0.25">
      <c r="A322" s="4">
        <f t="shared" si="2"/>
        <v>319</v>
      </c>
      <c r="B322" s="32">
        <v>20102933</v>
      </c>
      <c r="C322" s="45" t="s">
        <v>2609</v>
      </c>
      <c r="D322" s="28" t="s">
        <v>653</v>
      </c>
      <c r="E322" s="4" t="s">
        <v>305</v>
      </c>
      <c r="F322" s="28" t="s">
        <v>306</v>
      </c>
      <c r="G322" s="15"/>
      <c r="H322" s="15"/>
      <c r="I322" s="15"/>
      <c r="J322" s="12" t="s">
        <v>23</v>
      </c>
      <c r="K322" s="29" t="s">
        <v>263</v>
      </c>
      <c r="L322" s="16" t="s">
        <v>633</v>
      </c>
      <c r="M322" s="32" t="s">
        <v>23</v>
      </c>
      <c r="N322" s="73" t="s">
        <v>24</v>
      </c>
      <c r="O322" s="73">
        <v>1</v>
      </c>
    </row>
    <row r="323" spans="1:15" ht="19.899999999999999" customHeight="1" x14ac:dyDescent="0.25">
      <c r="A323" s="4">
        <f t="shared" si="2"/>
        <v>320</v>
      </c>
      <c r="B323" s="32">
        <v>20100515</v>
      </c>
      <c r="C323" s="45" t="s">
        <v>2610</v>
      </c>
      <c r="D323" s="28" t="s">
        <v>653</v>
      </c>
      <c r="E323" s="4" t="s">
        <v>302</v>
      </c>
      <c r="F323" s="28" t="s">
        <v>303</v>
      </c>
      <c r="G323" s="15"/>
      <c r="H323" s="15"/>
      <c r="I323" s="15"/>
      <c r="J323" s="12" t="s">
        <v>23</v>
      </c>
      <c r="K323" s="29" t="s">
        <v>263</v>
      </c>
      <c r="L323" s="16" t="s">
        <v>633</v>
      </c>
      <c r="M323" s="32" t="s">
        <v>23</v>
      </c>
      <c r="N323" s="73" t="s">
        <v>24</v>
      </c>
      <c r="O323" s="73">
        <v>1</v>
      </c>
    </row>
    <row r="324" spans="1:15" ht="19.899999999999999" customHeight="1" x14ac:dyDescent="0.25">
      <c r="A324" s="4">
        <f t="shared" si="2"/>
        <v>321</v>
      </c>
      <c r="B324" s="32">
        <v>42538798</v>
      </c>
      <c r="C324" s="45" t="s">
        <v>2611</v>
      </c>
      <c r="D324" s="28" t="s">
        <v>653</v>
      </c>
      <c r="E324" s="4" t="s">
        <v>579</v>
      </c>
      <c r="F324" s="26" t="s">
        <v>580</v>
      </c>
      <c r="G324" s="15"/>
      <c r="H324" s="15"/>
      <c r="I324" s="15"/>
      <c r="J324" s="12" t="s">
        <v>23</v>
      </c>
      <c r="K324" s="29" t="s">
        <v>263</v>
      </c>
      <c r="L324" s="16" t="s">
        <v>633</v>
      </c>
      <c r="M324" s="32" t="s">
        <v>23</v>
      </c>
      <c r="N324" s="73" t="s">
        <v>24</v>
      </c>
      <c r="O324" s="73">
        <v>1</v>
      </c>
    </row>
    <row r="325" spans="1:15" ht="19.899999999999999" customHeight="1" x14ac:dyDescent="0.25">
      <c r="A325" s="4">
        <f t="shared" si="2"/>
        <v>322</v>
      </c>
      <c r="B325" s="46">
        <v>44800549</v>
      </c>
      <c r="C325" s="11" t="s">
        <v>2612</v>
      </c>
      <c r="D325" s="5" t="s">
        <v>653</v>
      </c>
      <c r="E325" s="4" t="s">
        <v>330</v>
      </c>
      <c r="F325" s="26" t="s">
        <v>331</v>
      </c>
      <c r="G325" s="15"/>
      <c r="H325" s="15"/>
      <c r="I325" s="15"/>
      <c r="J325" s="12" t="s">
        <v>23</v>
      </c>
      <c r="K325" s="29" t="s">
        <v>263</v>
      </c>
      <c r="L325" s="16" t="s">
        <v>633</v>
      </c>
      <c r="M325" s="32" t="s">
        <v>23</v>
      </c>
      <c r="N325" s="73" t="s">
        <v>24</v>
      </c>
      <c r="O325" s="73">
        <v>1</v>
      </c>
    </row>
    <row r="326" spans="1:15" ht="19.899999999999999" customHeight="1" x14ac:dyDescent="0.25">
      <c r="A326" s="33">
        <f t="shared" si="2"/>
        <v>323</v>
      </c>
      <c r="B326" s="33"/>
      <c r="C326" s="47" t="s">
        <v>655</v>
      </c>
      <c r="D326" s="34"/>
      <c r="E326" s="33" t="s">
        <v>656</v>
      </c>
      <c r="F326" s="47" t="s">
        <v>657</v>
      </c>
      <c r="G326" s="15"/>
      <c r="H326" s="15"/>
      <c r="I326" s="15"/>
      <c r="J326" s="7" t="s">
        <v>20</v>
      </c>
      <c r="K326" s="35" t="s">
        <v>263</v>
      </c>
      <c r="L326" s="39" t="s">
        <v>633</v>
      </c>
      <c r="M326" s="36" t="s">
        <v>23</v>
      </c>
      <c r="N326" s="15" t="s">
        <v>2613</v>
      </c>
      <c r="O326" s="15">
        <v>0</v>
      </c>
    </row>
    <row r="327" spans="1:15" ht="19.899999999999999" customHeight="1" x14ac:dyDescent="0.25">
      <c r="A327" s="4">
        <f t="shared" si="2"/>
        <v>324</v>
      </c>
      <c r="B327" s="46">
        <v>46528522</v>
      </c>
      <c r="C327" s="11" t="s">
        <v>2614</v>
      </c>
      <c r="D327" s="5" t="s">
        <v>653</v>
      </c>
      <c r="E327" s="4" t="s">
        <v>309</v>
      </c>
      <c r="F327" s="28" t="s">
        <v>310</v>
      </c>
      <c r="G327" s="15"/>
      <c r="H327" s="15"/>
      <c r="I327" s="15"/>
      <c r="J327" s="7" t="s">
        <v>23</v>
      </c>
      <c r="K327" s="29" t="s">
        <v>263</v>
      </c>
      <c r="L327" s="16" t="s">
        <v>633</v>
      </c>
      <c r="M327" s="32" t="s">
        <v>23</v>
      </c>
      <c r="N327" s="73" t="s">
        <v>24</v>
      </c>
      <c r="O327" s="73">
        <v>1</v>
      </c>
    </row>
    <row r="328" spans="1:15" ht="19.899999999999999" customHeight="1" x14ac:dyDescent="0.25">
      <c r="A328" s="4">
        <f t="shared" si="2"/>
        <v>325</v>
      </c>
      <c r="B328" s="46">
        <v>72506016</v>
      </c>
      <c r="C328" s="11" t="s">
        <v>2615</v>
      </c>
      <c r="D328" s="5" t="s">
        <v>653</v>
      </c>
      <c r="E328" s="4" t="s">
        <v>320</v>
      </c>
      <c r="F328" s="28" t="s">
        <v>321</v>
      </c>
      <c r="G328" s="15"/>
      <c r="H328" s="15"/>
      <c r="I328" s="15"/>
      <c r="J328" s="12" t="s">
        <v>23</v>
      </c>
      <c r="K328" s="29" t="s">
        <v>263</v>
      </c>
      <c r="L328" s="16" t="s">
        <v>633</v>
      </c>
      <c r="M328" s="32" t="s">
        <v>23</v>
      </c>
      <c r="N328" s="73" t="s">
        <v>24</v>
      </c>
      <c r="O328" s="73">
        <v>1</v>
      </c>
    </row>
    <row r="329" spans="1:15" ht="19.899999999999999" customHeight="1" x14ac:dyDescent="0.25">
      <c r="A329" s="4">
        <f t="shared" si="2"/>
        <v>326</v>
      </c>
      <c r="B329" s="46">
        <v>48543706</v>
      </c>
      <c r="C329" s="11" t="s">
        <v>658</v>
      </c>
      <c r="D329" s="5" t="s">
        <v>653</v>
      </c>
      <c r="E329" s="4" t="s">
        <v>273</v>
      </c>
      <c r="F329" s="28" t="s">
        <v>274</v>
      </c>
      <c r="G329" s="15"/>
      <c r="H329" s="15"/>
      <c r="I329" s="15"/>
      <c r="J329" s="12" t="s">
        <v>23</v>
      </c>
      <c r="K329" s="29" t="s">
        <v>263</v>
      </c>
      <c r="L329" s="16" t="s">
        <v>633</v>
      </c>
      <c r="M329" s="32" t="s">
        <v>23</v>
      </c>
      <c r="N329" s="73" t="s">
        <v>24</v>
      </c>
      <c r="O329" s="73">
        <v>1</v>
      </c>
    </row>
    <row r="330" spans="1:15" ht="19.899999999999999" customHeight="1" x14ac:dyDescent="0.25">
      <c r="A330" s="4">
        <f t="shared" si="2"/>
        <v>327</v>
      </c>
      <c r="B330" s="46">
        <v>20596114</v>
      </c>
      <c r="C330" s="11" t="s">
        <v>2616</v>
      </c>
      <c r="D330" s="5" t="s">
        <v>653</v>
      </c>
      <c r="E330" s="4" t="s">
        <v>299</v>
      </c>
      <c r="F330" s="28" t="s">
        <v>300</v>
      </c>
      <c r="G330" s="15"/>
      <c r="H330" s="15"/>
      <c r="I330" s="15"/>
      <c r="J330" s="12" t="s">
        <v>23</v>
      </c>
      <c r="K330" s="29" t="s">
        <v>263</v>
      </c>
      <c r="L330" s="16" t="s">
        <v>633</v>
      </c>
      <c r="M330" s="32" t="s">
        <v>23</v>
      </c>
      <c r="N330" s="73" t="s">
        <v>24</v>
      </c>
      <c r="O330" s="73">
        <v>1</v>
      </c>
    </row>
    <row r="331" spans="1:15" ht="19.899999999999999" customHeight="1" x14ac:dyDescent="0.25">
      <c r="A331" s="4">
        <f t="shared" si="2"/>
        <v>328</v>
      </c>
      <c r="B331" s="46">
        <v>41724355</v>
      </c>
      <c r="C331" s="11" t="s">
        <v>2617</v>
      </c>
      <c r="D331" s="5" t="s">
        <v>653</v>
      </c>
      <c r="E331" s="4" t="s">
        <v>313</v>
      </c>
      <c r="F331" s="26" t="s">
        <v>314</v>
      </c>
      <c r="G331" s="15"/>
      <c r="H331" s="15"/>
      <c r="I331" s="15"/>
      <c r="J331" s="12" t="s">
        <v>23</v>
      </c>
      <c r="K331" s="29" t="s">
        <v>263</v>
      </c>
      <c r="L331" s="16" t="s">
        <v>633</v>
      </c>
      <c r="M331" s="32" t="s">
        <v>23</v>
      </c>
      <c r="N331" s="73" t="s">
        <v>24</v>
      </c>
      <c r="O331" s="73">
        <v>1</v>
      </c>
    </row>
    <row r="332" spans="1:15" ht="19.899999999999999" customHeight="1" x14ac:dyDescent="0.25">
      <c r="A332" s="4">
        <f t="shared" si="2"/>
        <v>329</v>
      </c>
      <c r="B332" s="46">
        <v>20587650</v>
      </c>
      <c r="C332" s="11" t="s">
        <v>2618</v>
      </c>
      <c r="D332" s="5" t="s">
        <v>653</v>
      </c>
      <c r="E332" s="4" t="s">
        <v>282</v>
      </c>
      <c r="F332" s="28" t="s">
        <v>283</v>
      </c>
      <c r="G332" s="15"/>
      <c r="H332" s="15"/>
      <c r="I332" s="15"/>
      <c r="J332" s="12" t="s">
        <v>23</v>
      </c>
      <c r="K332" s="29" t="s">
        <v>263</v>
      </c>
      <c r="L332" s="16" t="s">
        <v>633</v>
      </c>
      <c r="M332" s="32" t="s">
        <v>23</v>
      </c>
      <c r="N332" s="73" t="s">
        <v>24</v>
      </c>
      <c r="O332" s="73">
        <v>1</v>
      </c>
    </row>
    <row r="333" spans="1:15" ht="19.899999999999999" customHeight="1" x14ac:dyDescent="0.25">
      <c r="A333" s="4">
        <f t="shared" si="2"/>
        <v>330</v>
      </c>
      <c r="B333" s="24">
        <v>21000807</v>
      </c>
      <c r="C333" s="5" t="s">
        <v>2619</v>
      </c>
      <c r="D333" s="5" t="s">
        <v>653</v>
      </c>
      <c r="E333" s="4" t="s">
        <v>28</v>
      </c>
      <c r="F333" s="5" t="s">
        <v>29</v>
      </c>
      <c r="G333" s="15"/>
      <c r="H333" s="15"/>
      <c r="I333" s="15"/>
      <c r="J333" s="12" t="s">
        <v>23</v>
      </c>
      <c r="K333" s="8" t="s">
        <v>21</v>
      </c>
      <c r="L333" s="16" t="s">
        <v>633</v>
      </c>
      <c r="M333" s="32" t="s">
        <v>23</v>
      </c>
      <c r="N333" s="73" t="s">
        <v>24</v>
      </c>
      <c r="O333" s="73">
        <v>1</v>
      </c>
    </row>
    <row r="334" spans="1:15" ht="19.899999999999999" customHeight="1" x14ac:dyDescent="0.25">
      <c r="A334" s="4">
        <f t="shared" si="2"/>
        <v>331</v>
      </c>
      <c r="B334" s="24">
        <v>19804038</v>
      </c>
      <c r="C334" s="5" t="s">
        <v>2620</v>
      </c>
      <c r="D334" s="5" t="s">
        <v>653</v>
      </c>
      <c r="E334" s="4" t="s">
        <v>155</v>
      </c>
      <c r="F334" s="5" t="s">
        <v>156</v>
      </c>
      <c r="G334" s="15"/>
      <c r="H334" s="15"/>
      <c r="I334" s="15"/>
      <c r="J334" s="12" t="s">
        <v>23</v>
      </c>
      <c r="K334" s="8" t="s">
        <v>21</v>
      </c>
      <c r="L334" s="16" t="s">
        <v>633</v>
      </c>
      <c r="M334" s="32" t="s">
        <v>23</v>
      </c>
      <c r="N334" s="73" t="s">
        <v>24</v>
      </c>
      <c r="O334" s="73">
        <v>1</v>
      </c>
    </row>
    <row r="335" spans="1:15" ht="19.899999999999999" customHeight="1" x14ac:dyDescent="0.25">
      <c r="A335" s="4">
        <f t="shared" si="2"/>
        <v>332</v>
      </c>
      <c r="B335" s="24">
        <v>20594600</v>
      </c>
      <c r="C335" s="5" t="s">
        <v>2621</v>
      </c>
      <c r="D335" s="5" t="s">
        <v>653</v>
      </c>
      <c r="E335" s="4" t="s">
        <v>108</v>
      </c>
      <c r="F335" s="5" t="s">
        <v>109</v>
      </c>
      <c r="G335" s="15"/>
      <c r="H335" s="15"/>
      <c r="I335" s="15"/>
      <c r="J335" s="12" t="s">
        <v>23</v>
      </c>
      <c r="K335" s="8" t="s">
        <v>21</v>
      </c>
      <c r="L335" s="16" t="s">
        <v>633</v>
      </c>
      <c r="M335" s="32" t="s">
        <v>23</v>
      </c>
      <c r="N335" s="73" t="s">
        <v>24</v>
      </c>
      <c r="O335" s="73">
        <v>1</v>
      </c>
    </row>
    <row r="336" spans="1:15" ht="19.899999999999999" customHeight="1" x14ac:dyDescent="0.25">
      <c r="A336" s="4">
        <f t="shared" si="2"/>
        <v>333</v>
      </c>
      <c r="B336" s="24">
        <v>20045008</v>
      </c>
      <c r="C336" s="5" t="s">
        <v>2622</v>
      </c>
      <c r="D336" s="5" t="s">
        <v>653</v>
      </c>
      <c r="E336" s="4" t="s">
        <v>105</v>
      </c>
      <c r="F336" s="5" t="s">
        <v>659</v>
      </c>
      <c r="G336" s="15"/>
      <c r="H336" s="15"/>
      <c r="I336" s="15"/>
      <c r="J336" s="12" t="s">
        <v>23</v>
      </c>
      <c r="K336" s="8" t="s">
        <v>21</v>
      </c>
      <c r="L336" s="16" t="s">
        <v>633</v>
      </c>
      <c r="M336" s="32" t="s">
        <v>23</v>
      </c>
      <c r="N336" s="73" t="s">
        <v>24</v>
      </c>
      <c r="O336" s="73">
        <v>1</v>
      </c>
    </row>
    <row r="337" spans="1:15" ht="19.899999999999999" customHeight="1" x14ac:dyDescent="0.25">
      <c r="A337" s="4">
        <f t="shared" si="2"/>
        <v>334</v>
      </c>
      <c r="B337" s="48">
        <v>23569860</v>
      </c>
      <c r="C337" s="11" t="s">
        <v>2623</v>
      </c>
      <c r="D337" s="11" t="s">
        <v>660</v>
      </c>
      <c r="E337" s="4" t="s">
        <v>661</v>
      </c>
      <c r="F337" s="11" t="s">
        <v>662</v>
      </c>
      <c r="G337" s="15"/>
      <c r="H337" s="15"/>
      <c r="I337" s="15"/>
      <c r="J337" s="7" t="s">
        <v>23</v>
      </c>
      <c r="K337" s="29" t="s">
        <v>263</v>
      </c>
      <c r="L337" s="16" t="s">
        <v>633</v>
      </c>
      <c r="M337" s="32" t="s">
        <v>23</v>
      </c>
      <c r="N337" s="73" t="s">
        <v>24</v>
      </c>
      <c r="O337" s="73">
        <v>1</v>
      </c>
    </row>
    <row r="338" spans="1:15" ht="19.899999999999999" customHeight="1" x14ac:dyDescent="0.25">
      <c r="A338" s="4">
        <f t="shared" si="2"/>
        <v>335</v>
      </c>
      <c r="B338" s="48">
        <v>20579742</v>
      </c>
      <c r="C338" s="11" t="s">
        <v>2624</v>
      </c>
      <c r="D338" s="5" t="s">
        <v>653</v>
      </c>
      <c r="E338" s="4" t="s">
        <v>663</v>
      </c>
      <c r="F338" s="11" t="s">
        <v>664</v>
      </c>
      <c r="G338" s="15"/>
      <c r="H338" s="15"/>
      <c r="I338" s="15"/>
      <c r="J338" s="7" t="s">
        <v>23</v>
      </c>
      <c r="K338" s="29" t="s">
        <v>263</v>
      </c>
      <c r="L338" s="16" t="s">
        <v>633</v>
      </c>
      <c r="M338" s="32" t="s">
        <v>23</v>
      </c>
      <c r="N338" s="73" t="s">
        <v>24</v>
      </c>
      <c r="O338" s="73">
        <v>1</v>
      </c>
    </row>
    <row r="339" spans="1:15" ht="19.899999999999999" customHeight="1" x14ac:dyDescent="0.25">
      <c r="A339" s="4">
        <f t="shared" si="2"/>
        <v>336</v>
      </c>
      <c r="B339" s="24">
        <v>41170223</v>
      </c>
      <c r="C339" s="5" t="s">
        <v>2625</v>
      </c>
      <c r="D339" s="5" t="s">
        <v>653</v>
      </c>
      <c r="E339" s="4" t="s">
        <v>16</v>
      </c>
      <c r="F339" s="5" t="s">
        <v>17</v>
      </c>
      <c r="G339" s="15"/>
      <c r="H339" s="15"/>
      <c r="I339" s="15"/>
      <c r="J339" s="7" t="s">
        <v>20</v>
      </c>
      <c r="K339" s="8" t="s">
        <v>21</v>
      </c>
      <c r="L339" s="16" t="s">
        <v>633</v>
      </c>
      <c r="M339" s="32" t="s">
        <v>23</v>
      </c>
      <c r="N339" s="73" t="s">
        <v>24</v>
      </c>
      <c r="O339" s="73">
        <v>1</v>
      </c>
    </row>
    <row r="340" spans="1:15" ht="19.899999999999999" customHeight="1" x14ac:dyDescent="0.25">
      <c r="A340" s="4">
        <f t="shared" si="2"/>
        <v>337</v>
      </c>
      <c r="B340" s="24">
        <v>42094330</v>
      </c>
      <c r="C340" s="5" t="s">
        <v>2626</v>
      </c>
      <c r="D340" s="5" t="s">
        <v>653</v>
      </c>
      <c r="E340" s="4" t="s">
        <v>96</v>
      </c>
      <c r="F340" s="5" t="s">
        <v>97</v>
      </c>
      <c r="G340" s="15"/>
      <c r="H340" s="15"/>
      <c r="I340" s="15"/>
      <c r="J340" s="12" t="s">
        <v>23</v>
      </c>
      <c r="K340" s="8" t="s">
        <v>21</v>
      </c>
      <c r="L340" s="16" t="s">
        <v>633</v>
      </c>
      <c r="M340" s="32" t="s">
        <v>23</v>
      </c>
      <c r="N340" s="73" t="s">
        <v>24</v>
      </c>
      <c r="O340" s="73">
        <v>1</v>
      </c>
    </row>
    <row r="341" spans="1:15" ht="19.899999999999999" customHeight="1" x14ac:dyDescent="0.25">
      <c r="A341" s="4">
        <f t="shared" si="2"/>
        <v>338</v>
      </c>
      <c r="B341" s="24">
        <v>41746134</v>
      </c>
      <c r="C341" s="5" t="s">
        <v>2627</v>
      </c>
      <c r="D341" s="5" t="s">
        <v>653</v>
      </c>
      <c r="E341" s="4" t="s">
        <v>102</v>
      </c>
      <c r="F341" s="5" t="s">
        <v>103</v>
      </c>
      <c r="G341" s="15"/>
      <c r="H341" s="15"/>
      <c r="I341" s="15"/>
      <c r="J341" s="12" t="s">
        <v>23</v>
      </c>
      <c r="K341" s="8" t="s">
        <v>21</v>
      </c>
      <c r="L341" s="16" t="s">
        <v>633</v>
      </c>
      <c r="M341" s="32" t="s">
        <v>23</v>
      </c>
      <c r="N341" s="73" t="s">
        <v>24</v>
      </c>
      <c r="O341" s="73">
        <v>1</v>
      </c>
    </row>
    <row r="342" spans="1:15" ht="19.899999999999999" customHeight="1" x14ac:dyDescent="0.25">
      <c r="A342" s="4">
        <f t="shared" si="2"/>
        <v>339</v>
      </c>
      <c r="B342" s="30">
        <v>28309223</v>
      </c>
      <c r="C342" s="37" t="s">
        <v>2628</v>
      </c>
      <c r="D342" s="15" t="s">
        <v>2629</v>
      </c>
      <c r="E342" s="49"/>
      <c r="F342" s="50" t="s">
        <v>2630</v>
      </c>
      <c r="G342" s="15"/>
      <c r="H342" s="15"/>
      <c r="I342" s="15"/>
      <c r="J342" s="12" t="s">
        <v>20</v>
      </c>
      <c r="K342" s="8" t="s">
        <v>263</v>
      </c>
      <c r="L342" s="72" t="s">
        <v>633</v>
      </c>
      <c r="M342" s="32" t="s">
        <v>23</v>
      </c>
      <c r="N342" s="73" t="s">
        <v>24</v>
      </c>
      <c r="O342" s="73">
        <v>1</v>
      </c>
    </row>
    <row r="343" spans="1:15" ht="19.899999999999999" customHeight="1" x14ac:dyDescent="0.25">
      <c r="A343" s="4">
        <f t="shared" si="2"/>
        <v>340</v>
      </c>
      <c r="B343" s="4"/>
      <c r="C343" s="37" t="s">
        <v>667</v>
      </c>
      <c r="D343" s="15" t="s">
        <v>472</v>
      </c>
      <c r="E343" s="49" t="s">
        <v>668</v>
      </c>
      <c r="F343" s="50" t="s">
        <v>669</v>
      </c>
      <c r="G343" s="15"/>
      <c r="H343" s="15"/>
      <c r="I343" s="15"/>
      <c r="J343" s="12" t="s">
        <v>23</v>
      </c>
      <c r="K343" s="8" t="s">
        <v>167</v>
      </c>
      <c r="L343" s="64" t="s">
        <v>666</v>
      </c>
      <c r="M343" s="32" t="s">
        <v>20</v>
      </c>
      <c r="N343" s="74" t="s">
        <v>2673</v>
      </c>
      <c r="O343" s="73">
        <v>0</v>
      </c>
    </row>
    <row r="344" spans="1:15" ht="19.899999999999999" customHeight="1" x14ac:dyDescent="0.25">
      <c r="A344" s="4">
        <f t="shared" si="2"/>
        <v>341</v>
      </c>
      <c r="B344" s="30" t="s">
        <v>670</v>
      </c>
      <c r="C344" s="37" t="s">
        <v>671</v>
      </c>
      <c r="D344" s="15" t="s">
        <v>472</v>
      </c>
      <c r="E344" s="49" t="s">
        <v>672</v>
      </c>
      <c r="F344" s="50" t="s">
        <v>673</v>
      </c>
      <c r="G344" s="15"/>
      <c r="H344" s="15"/>
      <c r="I344" s="15"/>
      <c r="J344" s="12" t="s">
        <v>23</v>
      </c>
      <c r="K344" s="8" t="s">
        <v>167</v>
      </c>
      <c r="L344" s="64" t="s">
        <v>666</v>
      </c>
      <c r="M344" s="32" t="s">
        <v>20</v>
      </c>
      <c r="N344" s="74" t="s">
        <v>2673</v>
      </c>
      <c r="O344" s="73">
        <v>0</v>
      </c>
    </row>
    <row r="345" spans="1:15" ht="19.899999999999999" customHeight="1" x14ac:dyDescent="0.25">
      <c r="A345" s="4">
        <f t="shared" si="2"/>
        <v>342</v>
      </c>
      <c r="B345" s="30" t="s">
        <v>674</v>
      </c>
      <c r="C345" s="37" t="s">
        <v>675</v>
      </c>
      <c r="D345" s="15" t="s">
        <v>472</v>
      </c>
      <c r="E345" s="49" t="s">
        <v>676</v>
      </c>
      <c r="F345" s="50" t="s">
        <v>677</v>
      </c>
      <c r="G345" s="15"/>
      <c r="H345" s="15"/>
      <c r="I345" s="15"/>
      <c r="J345" s="12" t="s">
        <v>23</v>
      </c>
      <c r="K345" s="8" t="s">
        <v>167</v>
      </c>
      <c r="L345" s="64" t="s">
        <v>666</v>
      </c>
      <c r="M345" s="32" t="s">
        <v>20</v>
      </c>
      <c r="N345" s="74" t="s">
        <v>2673</v>
      </c>
      <c r="O345" s="73">
        <v>0</v>
      </c>
    </row>
    <row r="346" spans="1:15" ht="19.899999999999999" customHeight="1" x14ac:dyDescent="0.25">
      <c r="A346" s="4">
        <f t="shared" si="2"/>
        <v>343</v>
      </c>
      <c r="B346" s="30" t="s">
        <v>678</v>
      </c>
      <c r="C346" s="37" t="s">
        <v>679</v>
      </c>
      <c r="D346" s="15" t="s">
        <v>472</v>
      </c>
      <c r="E346" s="49" t="s">
        <v>680</v>
      </c>
      <c r="F346" s="50" t="s">
        <v>681</v>
      </c>
      <c r="G346" s="15"/>
      <c r="H346" s="15"/>
      <c r="I346" s="15"/>
      <c r="J346" s="12" t="s">
        <v>23</v>
      </c>
      <c r="K346" s="8" t="s">
        <v>167</v>
      </c>
      <c r="L346" s="64" t="s">
        <v>666</v>
      </c>
      <c r="M346" s="32" t="s">
        <v>20</v>
      </c>
      <c r="N346" s="74" t="s">
        <v>2673</v>
      </c>
      <c r="O346" s="73">
        <v>0</v>
      </c>
    </row>
    <row r="347" spans="1:15" ht="19.899999999999999" customHeight="1" x14ac:dyDescent="0.25">
      <c r="A347" s="4">
        <f t="shared" si="2"/>
        <v>344</v>
      </c>
      <c r="B347" s="30" t="s">
        <v>682</v>
      </c>
      <c r="C347" s="37" t="s">
        <v>683</v>
      </c>
      <c r="D347" s="15" t="s">
        <v>472</v>
      </c>
      <c r="E347" s="49" t="s">
        <v>684</v>
      </c>
      <c r="F347" s="50" t="s">
        <v>685</v>
      </c>
      <c r="G347" s="15"/>
      <c r="H347" s="15"/>
      <c r="I347" s="15"/>
      <c r="J347" s="12" t="s">
        <v>23</v>
      </c>
      <c r="K347" s="8" t="s">
        <v>167</v>
      </c>
      <c r="L347" s="64" t="s">
        <v>666</v>
      </c>
      <c r="M347" s="32" t="s">
        <v>20</v>
      </c>
      <c r="N347" s="74" t="s">
        <v>2673</v>
      </c>
      <c r="O347" s="73">
        <v>0</v>
      </c>
    </row>
    <row r="348" spans="1:15" ht="19.899999999999999" customHeight="1" x14ac:dyDescent="0.25">
      <c r="A348" s="4">
        <f t="shared" si="2"/>
        <v>345</v>
      </c>
      <c r="B348" s="30" t="s">
        <v>686</v>
      </c>
      <c r="C348" s="37" t="s">
        <v>687</v>
      </c>
      <c r="D348" s="15" t="s">
        <v>472</v>
      </c>
      <c r="E348" s="49" t="s">
        <v>688</v>
      </c>
      <c r="F348" s="50" t="s">
        <v>689</v>
      </c>
      <c r="G348" s="15"/>
      <c r="H348" s="15"/>
      <c r="I348" s="15"/>
      <c r="J348" s="12" t="s">
        <v>23</v>
      </c>
      <c r="K348" s="8" t="s">
        <v>167</v>
      </c>
      <c r="L348" s="64" t="s">
        <v>666</v>
      </c>
      <c r="M348" s="32" t="s">
        <v>20</v>
      </c>
      <c r="N348" s="74" t="s">
        <v>2673</v>
      </c>
      <c r="O348" s="73">
        <v>0</v>
      </c>
    </row>
    <row r="349" spans="1:15" ht="19.899999999999999" customHeight="1" x14ac:dyDescent="0.25">
      <c r="A349" s="4">
        <f t="shared" si="2"/>
        <v>346</v>
      </c>
      <c r="B349" s="30" t="s">
        <v>690</v>
      </c>
      <c r="C349" s="37" t="s">
        <v>691</v>
      </c>
      <c r="D349" s="15" t="s">
        <v>472</v>
      </c>
      <c r="E349" s="49" t="s">
        <v>692</v>
      </c>
      <c r="F349" s="50" t="s">
        <v>693</v>
      </c>
      <c r="G349" s="15"/>
      <c r="H349" s="15"/>
      <c r="I349" s="15"/>
      <c r="J349" s="12" t="s">
        <v>23</v>
      </c>
      <c r="K349" s="8" t="s">
        <v>167</v>
      </c>
      <c r="L349" s="64" t="s">
        <v>666</v>
      </c>
      <c r="M349" s="32" t="s">
        <v>20</v>
      </c>
      <c r="N349" s="74" t="s">
        <v>2673</v>
      </c>
      <c r="O349" s="73">
        <v>0</v>
      </c>
    </row>
    <row r="350" spans="1:15" ht="19.899999999999999" customHeight="1" x14ac:dyDescent="0.25">
      <c r="A350" s="4">
        <f t="shared" si="2"/>
        <v>347</v>
      </c>
      <c r="B350" s="30" t="s">
        <v>694</v>
      </c>
      <c r="C350" s="37" t="s">
        <v>695</v>
      </c>
      <c r="D350" s="15" t="s">
        <v>472</v>
      </c>
      <c r="E350" s="49" t="s">
        <v>696</v>
      </c>
      <c r="F350" s="50" t="s">
        <v>697</v>
      </c>
      <c r="G350" s="15"/>
      <c r="H350" s="15"/>
      <c r="I350" s="15"/>
      <c r="J350" s="12" t="s">
        <v>23</v>
      </c>
      <c r="K350" s="8" t="s">
        <v>167</v>
      </c>
      <c r="L350" s="64" t="s">
        <v>666</v>
      </c>
      <c r="M350" s="32" t="s">
        <v>20</v>
      </c>
      <c r="N350" s="74" t="s">
        <v>2673</v>
      </c>
      <c r="O350" s="73">
        <v>0</v>
      </c>
    </row>
    <row r="351" spans="1:15" ht="19.899999999999999" customHeight="1" x14ac:dyDescent="0.25">
      <c r="A351" s="4">
        <f t="shared" si="2"/>
        <v>348</v>
      </c>
      <c r="B351" s="30" t="s">
        <v>698</v>
      </c>
      <c r="C351" s="37" t="s">
        <v>699</v>
      </c>
      <c r="D351" s="15" t="s">
        <v>472</v>
      </c>
      <c r="E351" s="49" t="s">
        <v>700</v>
      </c>
      <c r="F351" s="50" t="s">
        <v>701</v>
      </c>
      <c r="G351" s="15"/>
      <c r="H351" s="15"/>
      <c r="I351" s="15"/>
      <c r="J351" s="12" t="s">
        <v>23</v>
      </c>
      <c r="K351" s="8" t="s">
        <v>167</v>
      </c>
      <c r="L351" s="64" t="s">
        <v>666</v>
      </c>
      <c r="M351" s="32" t="s">
        <v>20</v>
      </c>
      <c r="N351" s="74" t="s">
        <v>2673</v>
      </c>
      <c r="O351" s="73">
        <v>0</v>
      </c>
    </row>
    <row r="352" spans="1:15" ht="19.899999999999999" customHeight="1" x14ac:dyDescent="0.25">
      <c r="A352" s="4">
        <f t="shared" si="2"/>
        <v>349</v>
      </c>
      <c r="B352" s="30" t="s">
        <v>702</v>
      </c>
      <c r="C352" s="37" t="s">
        <v>703</v>
      </c>
      <c r="D352" s="15" t="s">
        <v>472</v>
      </c>
      <c r="E352" s="49" t="s">
        <v>704</v>
      </c>
      <c r="F352" s="50" t="s">
        <v>705</v>
      </c>
      <c r="G352" s="15"/>
      <c r="H352" s="15"/>
      <c r="I352" s="15"/>
      <c r="J352" s="12" t="s">
        <v>23</v>
      </c>
      <c r="K352" s="8" t="s">
        <v>167</v>
      </c>
      <c r="L352" s="64" t="s">
        <v>666</v>
      </c>
      <c r="M352" s="32" t="s">
        <v>20</v>
      </c>
      <c r="N352" s="74" t="s">
        <v>2673</v>
      </c>
      <c r="O352" s="73">
        <v>0</v>
      </c>
    </row>
    <row r="353" spans="1:15" ht="19.899999999999999" customHeight="1" x14ac:dyDescent="0.25">
      <c r="A353" s="4">
        <f t="shared" si="2"/>
        <v>350</v>
      </c>
      <c r="B353" s="30" t="s">
        <v>706</v>
      </c>
      <c r="C353" s="37" t="s">
        <v>707</v>
      </c>
      <c r="D353" s="15" t="s">
        <v>472</v>
      </c>
      <c r="E353" s="49" t="s">
        <v>708</v>
      </c>
      <c r="F353" s="50" t="s">
        <v>709</v>
      </c>
      <c r="G353" s="15"/>
      <c r="H353" s="15"/>
      <c r="I353" s="15"/>
      <c r="J353" s="12" t="s">
        <v>23</v>
      </c>
      <c r="K353" s="8" t="s">
        <v>167</v>
      </c>
      <c r="L353" s="64" t="s">
        <v>666</v>
      </c>
      <c r="M353" s="32" t="s">
        <v>20</v>
      </c>
      <c r="N353" s="74" t="s">
        <v>2673</v>
      </c>
      <c r="O353" s="73">
        <v>0</v>
      </c>
    </row>
    <row r="354" spans="1:15" ht="19.899999999999999" customHeight="1" x14ac:dyDescent="0.25">
      <c r="A354" s="4">
        <f t="shared" ref="A354:A368" si="3">A353+1</f>
        <v>351</v>
      </c>
      <c r="B354" s="30" t="s">
        <v>710</v>
      </c>
      <c r="C354" s="37" t="s">
        <v>711</v>
      </c>
      <c r="D354" s="15" t="s">
        <v>472</v>
      </c>
      <c r="E354" s="49" t="s">
        <v>712</v>
      </c>
      <c r="F354" s="50" t="s">
        <v>713</v>
      </c>
      <c r="G354" s="15"/>
      <c r="H354" s="15"/>
      <c r="I354" s="15"/>
      <c r="J354" s="12" t="s">
        <v>23</v>
      </c>
      <c r="K354" s="8" t="s">
        <v>167</v>
      </c>
      <c r="L354" s="64" t="s">
        <v>666</v>
      </c>
      <c r="M354" s="32" t="s">
        <v>20</v>
      </c>
      <c r="N354" s="74" t="s">
        <v>2673</v>
      </c>
      <c r="O354" s="73">
        <v>0</v>
      </c>
    </row>
    <row r="355" spans="1:15" ht="19.899999999999999" customHeight="1" x14ac:dyDescent="0.25">
      <c r="A355" s="4">
        <f t="shared" si="3"/>
        <v>352</v>
      </c>
      <c r="B355" s="30" t="s">
        <v>714</v>
      </c>
      <c r="C355" s="37" t="s">
        <v>715</v>
      </c>
      <c r="D355" s="15" t="s">
        <v>472</v>
      </c>
      <c r="E355" s="49" t="s">
        <v>716</v>
      </c>
      <c r="F355" s="50" t="s">
        <v>717</v>
      </c>
      <c r="G355" s="15"/>
      <c r="H355" s="15"/>
      <c r="I355" s="15"/>
      <c r="J355" s="12" t="s">
        <v>23</v>
      </c>
      <c r="K355" s="8" t="s">
        <v>167</v>
      </c>
      <c r="L355" s="64" t="s">
        <v>666</v>
      </c>
      <c r="M355" s="32" t="s">
        <v>20</v>
      </c>
      <c r="N355" s="74" t="s">
        <v>2673</v>
      </c>
      <c r="O355" s="73">
        <v>0</v>
      </c>
    </row>
    <row r="356" spans="1:15" ht="19.899999999999999" customHeight="1" x14ac:dyDescent="0.25">
      <c r="A356" s="4">
        <f t="shared" si="3"/>
        <v>353</v>
      </c>
      <c r="B356" s="30">
        <v>80666744</v>
      </c>
      <c r="C356" s="37" t="s">
        <v>2669</v>
      </c>
      <c r="D356" s="15" t="s">
        <v>472</v>
      </c>
      <c r="E356" s="49" t="s">
        <v>718</v>
      </c>
      <c r="F356" s="50" t="s">
        <v>719</v>
      </c>
      <c r="G356" s="15"/>
      <c r="H356" s="15"/>
      <c r="I356" s="15"/>
      <c r="J356" s="12" t="s">
        <v>23</v>
      </c>
      <c r="K356" s="8" t="s">
        <v>167</v>
      </c>
      <c r="L356" s="64" t="s">
        <v>666</v>
      </c>
      <c r="M356" s="32" t="s">
        <v>20</v>
      </c>
      <c r="N356" s="74" t="s">
        <v>2673</v>
      </c>
      <c r="O356" s="73">
        <v>0</v>
      </c>
    </row>
    <row r="357" spans="1:15" ht="19.899999999999999" customHeight="1" x14ac:dyDescent="0.25">
      <c r="A357" s="4">
        <f t="shared" si="3"/>
        <v>354</v>
      </c>
      <c r="B357" s="30" t="s">
        <v>720</v>
      </c>
      <c r="C357" s="37" t="s">
        <v>721</v>
      </c>
      <c r="D357" s="15" t="s">
        <v>472</v>
      </c>
      <c r="E357" s="49" t="s">
        <v>722</v>
      </c>
      <c r="F357" s="50" t="s">
        <v>723</v>
      </c>
      <c r="G357" s="15"/>
      <c r="H357" s="15"/>
      <c r="I357" s="15"/>
      <c r="J357" s="12" t="s">
        <v>23</v>
      </c>
      <c r="K357" s="8" t="s">
        <v>167</v>
      </c>
      <c r="L357" s="64" t="s">
        <v>666</v>
      </c>
      <c r="M357" s="32" t="s">
        <v>20</v>
      </c>
      <c r="N357" s="74" t="s">
        <v>2673</v>
      </c>
      <c r="O357" s="73">
        <v>0</v>
      </c>
    </row>
    <row r="358" spans="1:15" ht="19.899999999999999" customHeight="1" x14ac:dyDescent="0.25">
      <c r="A358" s="4">
        <f t="shared" si="3"/>
        <v>355</v>
      </c>
      <c r="B358" s="30" t="s">
        <v>724</v>
      </c>
      <c r="C358" s="37" t="s">
        <v>725</v>
      </c>
      <c r="D358" s="15" t="s">
        <v>472</v>
      </c>
      <c r="E358" s="49" t="s">
        <v>726</v>
      </c>
      <c r="F358" s="50" t="s">
        <v>727</v>
      </c>
      <c r="G358" s="15"/>
      <c r="H358" s="15"/>
      <c r="I358" s="15"/>
      <c r="J358" s="12" t="s">
        <v>23</v>
      </c>
      <c r="K358" s="8" t="s">
        <v>167</v>
      </c>
      <c r="L358" s="64" t="s">
        <v>666</v>
      </c>
      <c r="M358" s="32" t="s">
        <v>20</v>
      </c>
      <c r="N358" s="74" t="s">
        <v>2673</v>
      </c>
      <c r="O358" s="73">
        <v>0</v>
      </c>
    </row>
    <row r="359" spans="1:15" ht="19.899999999999999" customHeight="1" x14ac:dyDescent="0.25">
      <c r="A359" s="4">
        <f t="shared" si="3"/>
        <v>356</v>
      </c>
      <c r="B359" s="30" t="s">
        <v>728</v>
      </c>
      <c r="C359" s="37" t="s">
        <v>729</v>
      </c>
      <c r="D359" s="15" t="s">
        <v>265</v>
      </c>
      <c r="E359" s="49" t="s">
        <v>730</v>
      </c>
      <c r="F359" s="50" t="s">
        <v>731</v>
      </c>
      <c r="G359" s="15"/>
      <c r="H359" s="15"/>
      <c r="I359" s="15"/>
      <c r="J359" s="12" t="s">
        <v>23</v>
      </c>
      <c r="K359" s="8" t="s">
        <v>167</v>
      </c>
      <c r="L359" s="64" t="s">
        <v>666</v>
      </c>
      <c r="M359" s="32" t="s">
        <v>20</v>
      </c>
      <c r="N359" s="74" t="s">
        <v>2673</v>
      </c>
      <c r="O359" s="73">
        <v>0</v>
      </c>
    </row>
    <row r="360" spans="1:15" ht="19.899999999999999" customHeight="1" x14ac:dyDescent="0.25">
      <c r="A360" s="4">
        <f t="shared" si="3"/>
        <v>357</v>
      </c>
      <c r="B360" s="30" t="s">
        <v>732</v>
      </c>
      <c r="C360" s="37" t="s">
        <v>733</v>
      </c>
      <c r="D360" s="15" t="s">
        <v>472</v>
      </c>
      <c r="E360" s="49" t="s">
        <v>734</v>
      </c>
      <c r="F360" s="50" t="s">
        <v>735</v>
      </c>
      <c r="G360" s="15"/>
      <c r="H360" s="15"/>
      <c r="I360" s="15"/>
      <c r="J360" s="12" t="s">
        <v>23</v>
      </c>
      <c r="K360" s="8" t="s">
        <v>167</v>
      </c>
      <c r="L360" s="64" t="s">
        <v>666</v>
      </c>
      <c r="M360" s="32" t="s">
        <v>20</v>
      </c>
      <c r="N360" s="74" t="s">
        <v>2673</v>
      </c>
      <c r="O360" s="73">
        <v>0</v>
      </c>
    </row>
    <row r="361" spans="1:15" ht="19.899999999999999" customHeight="1" x14ac:dyDescent="0.25">
      <c r="A361" s="4">
        <f t="shared" si="3"/>
        <v>358</v>
      </c>
      <c r="B361" s="30" t="s">
        <v>736</v>
      </c>
      <c r="C361" s="37" t="s">
        <v>737</v>
      </c>
      <c r="D361" s="15" t="s">
        <v>472</v>
      </c>
      <c r="E361" s="49" t="s">
        <v>738</v>
      </c>
      <c r="F361" s="50" t="s">
        <v>739</v>
      </c>
      <c r="G361" s="15"/>
      <c r="H361" s="15"/>
      <c r="I361" s="15"/>
      <c r="J361" s="12" t="s">
        <v>23</v>
      </c>
      <c r="K361" s="8" t="s">
        <v>167</v>
      </c>
      <c r="L361" s="64" t="s">
        <v>666</v>
      </c>
      <c r="M361" s="32" t="s">
        <v>20</v>
      </c>
      <c r="N361" s="74" t="s">
        <v>2673</v>
      </c>
      <c r="O361" s="73">
        <v>0</v>
      </c>
    </row>
    <row r="362" spans="1:15" ht="19.899999999999999" customHeight="1" x14ac:dyDescent="0.25">
      <c r="A362" s="4">
        <f t="shared" si="3"/>
        <v>359</v>
      </c>
      <c r="B362" s="30" t="s">
        <v>740</v>
      </c>
      <c r="C362" s="37" t="s">
        <v>741</v>
      </c>
      <c r="D362" s="15" t="s">
        <v>472</v>
      </c>
      <c r="E362" s="49" t="s">
        <v>742</v>
      </c>
      <c r="F362" s="50" t="s">
        <v>743</v>
      </c>
      <c r="G362" s="15"/>
      <c r="H362" s="15"/>
      <c r="I362" s="15"/>
      <c r="J362" s="12" t="s">
        <v>23</v>
      </c>
      <c r="K362" s="8" t="s">
        <v>167</v>
      </c>
      <c r="L362" s="64" t="s">
        <v>666</v>
      </c>
      <c r="M362" s="32" t="s">
        <v>20</v>
      </c>
      <c r="N362" s="74" t="s">
        <v>2673</v>
      </c>
      <c r="O362" s="73">
        <v>0</v>
      </c>
    </row>
    <row r="363" spans="1:15" ht="19.899999999999999" customHeight="1" x14ac:dyDescent="0.25">
      <c r="A363" s="4">
        <f t="shared" si="3"/>
        <v>360</v>
      </c>
      <c r="B363" s="30" t="s">
        <v>744</v>
      </c>
      <c r="C363" s="37" t="s">
        <v>745</v>
      </c>
      <c r="D363" s="15" t="s">
        <v>472</v>
      </c>
      <c r="E363" s="49" t="s">
        <v>746</v>
      </c>
      <c r="F363" s="50" t="s">
        <v>747</v>
      </c>
      <c r="G363" s="15"/>
      <c r="H363" s="15"/>
      <c r="I363" s="15"/>
      <c r="J363" s="12" t="s">
        <v>23</v>
      </c>
      <c r="K363" s="8" t="s">
        <v>167</v>
      </c>
      <c r="L363" s="64" t="s">
        <v>666</v>
      </c>
      <c r="M363" s="32" t="s">
        <v>20</v>
      </c>
      <c r="N363" s="74" t="s">
        <v>2673</v>
      </c>
      <c r="O363" s="73">
        <v>0</v>
      </c>
    </row>
    <row r="364" spans="1:15" ht="19.899999999999999" customHeight="1" x14ac:dyDescent="0.25">
      <c r="A364" s="4">
        <f t="shared" si="3"/>
        <v>361</v>
      </c>
      <c r="B364" s="30" t="s">
        <v>748</v>
      </c>
      <c r="C364" s="37" t="s">
        <v>749</v>
      </c>
      <c r="D364" s="15" t="s">
        <v>472</v>
      </c>
      <c r="E364" s="49" t="s">
        <v>750</v>
      </c>
      <c r="F364" s="50" t="s">
        <v>751</v>
      </c>
      <c r="G364" s="15"/>
      <c r="H364" s="15"/>
      <c r="I364" s="15"/>
      <c r="J364" s="12" t="s">
        <v>23</v>
      </c>
      <c r="K364" s="8" t="s">
        <v>167</v>
      </c>
      <c r="L364" s="64" t="s">
        <v>666</v>
      </c>
      <c r="M364" s="32" t="s">
        <v>20</v>
      </c>
      <c r="N364" s="74" t="s">
        <v>2673</v>
      </c>
      <c r="O364" s="73">
        <v>0</v>
      </c>
    </row>
    <row r="365" spans="1:15" ht="19.899999999999999" customHeight="1" x14ac:dyDescent="0.25">
      <c r="A365" s="4">
        <f t="shared" si="3"/>
        <v>362</v>
      </c>
      <c r="B365" s="30" t="s">
        <v>752</v>
      </c>
      <c r="C365" s="37" t="s">
        <v>753</v>
      </c>
      <c r="D365" s="15" t="s">
        <v>472</v>
      </c>
      <c r="E365" s="49" t="s">
        <v>754</v>
      </c>
      <c r="F365" s="50" t="s">
        <v>755</v>
      </c>
      <c r="G365" s="15"/>
      <c r="H365" s="15"/>
      <c r="I365" s="15"/>
      <c r="J365" s="12" t="s">
        <v>23</v>
      </c>
      <c r="K365" s="8" t="s">
        <v>167</v>
      </c>
      <c r="L365" s="64" t="s">
        <v>666</v>
      </c>
      <c r="M365" s="32" t="s">
        <v>20</v>
      </c>
      <c r="N365" s="74" t="s">
        <v>2673</v>
      </c>
      <c r="O365" s="73">
        <v>0</v>
      </c>
    </row>
    <row r="366" spans="1:15" ht="19.899999999999999" customHeight="1" x14ac:dyDescent="0.25">
      <c r="A366" s="4">
        <f t="shared" si="3"/>
        <v>363</v>
      </c>
      <c r="B366" s="30" t="s">
        <v>756</v>
      </c>
      <c r="C366" s="37" t="s">
        <v>757</v>
      </c>
      <c r="D366" s="15" t="s">
        <v>472</v>
      </c>
      <c r="E366" s="49" t="s">
        <v>758</v>
      </c>
      <c r="F366" s="50" t="s">
        <v>759</v>
      </c>
      <c r="G366" s="15"/>
      <c r="H366" s="15"/>
      <c r="I366" s="15"/>
      <c r="J366" s="12" t="s">
        <v>23</v>
      </c>
      <c r="K366" s="8" t="s">
        <v>167</v>
      </c>
      <c r="L366" s="64" t="s">
        <v>666</v>
      </c>
      <c r="M366" s="32" t="s">
        <v>20</v>
      </c>
      <c r="N366" s="74" t="s">
        <v>2673</v>
      </c>
      <c r="O366" s="73">
        <v>0</v>
      </c>
    </row>
    <row r="367" spans="1:15" ht="19.899999999999999" customHeight="1" x14ac:dyDescent="0.25">
      <c r="A367" s="4">
        <f t="shared" si="3"/>
        <v>364</v>
      </c>
      <c r="B367" s="30" t="s">
        <v>760</v>
      </c>
      <c r="C367" s="37" t="s">
        <v>761</v>
      </c>
      <c r="D367" s="15" t="s">
        <v>472</v>
      </c>
      <c r="E367" s="49" t="s">
        <v>762</v>
      </c>
      <c r="F367" s="50" t="s">
        <v>763</v>
      </c>
      <c r="G367" s="15"/>
      <c r="H367" s="15"/>
      <c r="I367" s="15"/>
      <c r="J367" s="12" t="s">
        <v>23</v>
      </c>
      <c r="K367" s="8" t="s">
        <v>167</v>
      </c>
      <c r="L367" s="64" t="s">
        <v>666</v>
      </c>
      <c r="M367" s="32" t="s">
        <v>20</v>
      </c>
      <c r="N367" s="74" t="s">
        <v>2673</v>
      </c>
      <c r="O367" s="73">
        <v>0</v>
      </c>
    </row>
    <row r="368" spans="1:15" ht="19.899999999999999" customHeight="1" x14ac:dyDescent="0.25">
      <c r="A368" s="4">
        <f t="shared" si="3"/>
        <v>365</v>
      </c>
      <c r="B368" s="30" t="s">
        <v>764</v>
      </c>
      <c r="C368" s="37" t="s">
        <v>765</v>
      </c>
      <c r="D368" s="15" t="s">
        <v>472</v>
      </c>
      <c r="E368" s="49" t="s">
        <v>766</v>
      </c>
      <c r="F368" s="50" t="s">
        <v>767</v>
      </c>
      <c r="G368" s="15"/>
      <c r="H368" s="15"/>
      <c r="I368" s="15"/>
      <c r="J368" s="12" t="s">
        <v>23</v>
      </c>
      <c r="K368" s="8" t="s">
        <v>167</v>
      </c>
      <c r="L368" s="64" t="s">
        <v>666</v>
      </c>
      <c r="M368" s="32" t="s">
        <v>20</v>
      </c>
      <c r="N368" s="74" t="s">
        <v>2673</v>
      </c>
      <c r="O368" s="73">
        <v>0</v>
      </c>
    </row>
  </sheetData>
  <autoFilter ref="A3:O368" xr:uid="{00000000-0009-0000-0000-000001000000}"/>
  <mergeCells count="1">
    <mergeCell ref="A1:N1"/>
  </mergeCells>
  <conditionalFormatting sqref="E352">
    <cfRule type="duplicateValues" dxfId="25" priority="26"/>
  </conditionalFormatting>
  <conditionalFormatting sqref="E367">
    <cfRule type="duplicateValues" dxfId="24" priority="25"/>
  </conditionalFormatting>
  <conditionalFormatting sqref="E342">
    <cfRule type="duplicateValues" dxfId="23" priority="24"/>
  </conditionalFormatting>
  <conditionalFormatting sqref="E344">
    <cfRule type="duplicateValues" dxfId="22" priority="23"/>
  </conditionalFormatting>
  <conditionalFormatting sqref="E345">
    <cfRule type="duplicateValues" dxfId="21" priority="22"/>
  </conditionalFormatting>
  <conditionalFormatting sqref="E346">
    <cfRule type="duplicateValues" dxfId="20" priority="21"/>
  </conditionalFormatting>
  <conditionalFormatting sqref="E348">
    <cfRule type="duplicateValues" dxfId="19" priority="20"/>
  </conditionalFormatting>
  <conditionalFormatting sqref="E359">
    <cfRule type="duplicateValues" dxfId="18" priority="19"/>
  </conditionalFormatting>
  <conditionalFormatting sqref="E349">
    <cfRule type="duplicateValues" dxfId="17" priority="18"/>
  </conditionalFormatting>
  <conditionalFormatting sqref="E353">
    <cfRule type="duplicateValues" dxfId="16" priority="17"/>
  </conditionalFormatting>
  <conditionalFormatting sqref="E354">
    <cfRule type="duplicateValues" dxfId="15" priority="16"/>
  </conditionalFormatting>
  <conditionalFormatting sqref="E355">
    <cfRule type="duplicateValues" dxfId="14" priority="15"/>
  </conditionalFormatting>
  <conditionalFormatting sqref="E356">
    <cfRule type="duplicateValues" dxfId="13" priority="14"/>
  </conditionalFormatting>
  <conditionalFormatting sqref="E357">
    <cfRule type="duplicateValues" dxfId="12" priority="13"/>
  </conditionalFormatting>
  <conditionalFormatting sqref="E360">
    <cfRule type="duplicateValues" dxfId="11" priority="12"/>
  </conditionalFormatting>
  <conditionalFormatting sqref="E361">
    <cfRule type="duplicateValues" dxfId="10" priority="11"/>
  </conditionalFormatting>
  <conditionalFormatting sqref="E362">
    <cfRule type="duplicateValues" dxfId="9" priority="10"/>
  </conditionalFormatting>
  <conditionalFormatting sqref="E366">
    <cfRule type="duplicateValues" dxfId="8" priority="9"/>
  </conditionalFormatting>
  <conditionalFormatting sqref="E358">
    <cfRule type="duplicateValues" dxfId="7" priority="8"/>
  </conditionalFormatting>
  <conditionalFormatting sqref="E351">
    <cfRule type="duplicateValues" dxfId="6" priority="7"/>
  </conditionalFormatting>
  <conditionalFormatting sqref="E343">
    <cfRule type="duplicateValues" dxfId="5" priority="6"/>
  </conditionalFormatting>
  <conditionalFormatting sqref="E365">
    <cfRule type="duplicateValues" dxfId="4" priority="5"/>
  </conditionalFormatting>
  <conditionalFormatting sqref="E347">
    <cfRule type="duplicateValues" dxfId="3" priority="4"/>
  </conditionalFormatting>
  <conditionalFormatting sqref="E350">
    <cfRule type="duplicateValues" dxfId="2" priority="3"/>
  </conditionalFormatting>
  <conditionalFormatting sqref="E364">
    <cfRule type="duplicateValues" dxfId="1" priority="2"/>
  </conditionalFormatting>
  <conditionalFormatting sqref="E363">
    <cfRule type="duplicateValues" dxfId="0" priority="1"/>
  </conditionalFormatting>
  <hyperlinks>
    <hyperlink ref="G50" r:id="rId1" xr:uid="{00000000-0004-0000-0100-000000000000}"/>
    <hyperlink ref="G38" r:id="rId2" xr:uid="{00000000-0004-0000-0100-000001000000}"/>
    <hyperlink ref="G33" r:id="rId3" xr:uid="{00000000-0004-0000-0100-000002000000}"/>
    <hyperlink ref="G41" r:id="rId4" xr:uid="{00000000-0004-0000-0100-000003000000}"/>
    <hyperlink ref="G15" r:id="rId5" xr:uid="{00000000-0004-0000-0100-000004000000}"/>
    <hyperlink ref="G42" r:id="rId6" xr:uid="{00000000-0004-0000-0100-000005000000}"/>
    <hyperlink ref="G49" r:id="rId7" xr:uid="{00000000-0004-0000-0100-000006000000}"/>
    <hyperlink ref="G43" r:id="rId8" xr:uid="{00000000-0004-0000-0100-000007000000}"/>
    <hyperlink ref="G8" r:id="rId9" xr:uid="{00000000-0004-0000-0100-000008000000}"/>
    <hyperlink ref="G10" r:id="rId10" xr:uid="{00000000-0004-0000-0100-000009000000}"/>
    <hyperlink ref="G40" r:id="rId11" xr:uid="{00000000-0004-0000-0100-00000A000000}"/>
    <hyperlink ref="G46" r:id="rId12" xr:uid="{00000000-0004-0000-0100-00000B000000}"/>
    <hyperlink ref="G34" r:id="rId13" xr:uid="{00000000-0004-0000-0100-00000C000000}"/>
    <hyperlink ref="G36" r:id="rId14" xr:uid="{00000000-0004-0000-0100-00000D000000}"/>
    <hyperlink ref="G12" r:id="rId15" xr:uid="{00000000-0004-0000-0100-00000E000000}"/>
    <hyperlink ref="G5" r:id="rId16" xr:uid="{00000000-0004-0000-0100-00000F000000}"/>
    <hyperlink ref="G7" r:id="rId17" xr:uid="{00000000-0004-0000-0100-000010000000}"/>
    <hyperlink ref="G4" r:id="rId18" xr:uid="{00000000-0004-0000-0100-000011000000}"/>
    <hyperlink ref="G11" r:id="rId19" xr:uid="{00000000-0004-0000-0100-000012000000}"/>
    <hyperlink ref="G39" r:id="rId20" xr:uid="{00000000-0004-0000-0100-000013000000}"/>
    <hyperlink ref="G9" r:id="rId21" xr:uid="{00000000-0004-0000-0100-000014000000}"/>
    <hyperlink ref="G17" r:id="rId22" xr:uid="{00000000-0004-0000-0100-000015000000}"/>
    <hyperlink ref="G28" r:id="rId23" xr:uid="{00000000-0004-0000-0100-000016000000}"/>
    <hyperlink ref="G16" r:id="rId24" xr:uid="{00000000-0004-0000-0100-000017000000}"/>
    <hyperlink ref="G6" r:id="rId25" xr:uid="{00000000-0004-0000-0100-000018000000}"/>
    <hyperlink ref="G13" r:id="rId26" xr:uid="{00000000-0004-0000-0100-000019000000}"/>
    <hyperlink ref="G22" r:id="rId27" xr:uid="{00000000-0004-0000-0100-00001A000000}"/>
    <hyperlink ref="G21" r:id="rId28" xr:uid="{00000000-0004-0000-0100-00001B000000}"/>
    <hyperlink ref="G47" r:id="rId29" xr:uid="{00000000-0004-0000-0100-00001C000000}"/>
    <hyperlink ref="G23" r:id="rId30" xr:uid="{00000000-0004-0000-0100-00001D000000}"/>
    <hyperlink ref="G24" r:id="rId31" xr:uid="{00000000-0004-0000-0100-00001E000000}"/>
    <hyperlink ref="G32" r:id="rId32" xr:uid="{00000000-0004-0000-0100-00001F000000}"/>
    <hyperlink ref="G48" r:id="rId33" xr:uid="{00000000-0004-0000-0100-000020000000}"/>
    <hyperlink ref="G44" r:id="rId34" xr:uid="{00000000-0004-0000-0100-000021000000}"/>
    <hyperlink ref="G14" r:id="rId35" xr:uid="{00000000-0004-0000-0100-000022000000}"/>
    <hyperlink ref="G114" r:id="rId36" xr:uid="{00000000-0004-0000-0100-000023000000}"/>
    <hyperlink ref="G118" r:id="rId37" xr:uid="{00000000-0004-0000-0100-000024000000}"/>
    <hyperlink ref="G56" r:id="rId38" xr:uid="{00000000-0004-0000-0100-000025000000}"/>
    <hyperlink ref="G68" r:id="rId39" xr:uid="{00000000-0004-0000-0100-000026000000}"/>
    <hyperlink ref="G58" r:id="rId40" xr:uid="{00000000-0004-0000-0100-000027000000}"/>
    <hyperlink ref="G55" r:id="rId41" xr:uid="{00000000-0004-0000-0100-000028000000}"/>
    <hyperlink ref="G57" r:id="rId42" xr:uid="{00000000-0004-0000-0100-000029000000}"/>
    <hyperlink ref="G62" r:id="rId43" xr:uid="{00000000-0004-0000-0100-00002A000000}"/>
    <hyperlink ref="G61" r:id="rId44" xr:uid="{00000000-0004-0000-0100-00002B000000}"/>
    <hyperlink ref="G67" r:id="rId45" xr:uid="{00000000-0004-0000-0100-00002C000000}"/>
    <hyperlink ref="G52" r:id="rId46" xr:uid="{00000000-0004-0000-0100-00002D000000}"/>
    <hyperlink ref="G60" r:id="rId47" xr:uid="{00000000-0004-0000-0100-00002E000000}"/>
    <hyperlink ref="G63" r:id="rId48" xr:uid="{00000000-0004-0000-0100-00002F000000}"/>
    <hyperlink ref="G59" r:id="rId49" xr:uid="{00000000-0004-0000-0100-000030000000}"/>
    <hyperlink ref="G53" r:id="rId50" xr:uid="{00000000-0004-0000-0100-000031000000}"/>
    <hyperlink ref="G65" r:id="rId51" xr:uid="{00000000-0004-0000-0100-000032000000}"/>
    <hyperlink ref="G71" r:id="rId52" xr:uid="{00000000-0004-0000-0100-000033000000}"/>
    <hyperlink ref="G94" r:id="rId53" xr:uid="{00000000-0004-0000-0100-000034000000}"/>
    <hyperlink ref="G86" r:id="rId54" xr:uid="{00000000-0004-0000-0100-000035000000}"/>
    <hyperlink ref="G89" r:id="rId55" xr:uid="{00000000-0004-0000-0100-000036000000}"/>
    <hyperlink ref="G87" r:id="rId56" xr:uid="{00000000-0004-0000-0100-000037000000}"/>
    <hyperlink ref="G85" r:id="rId57" xr:uid="{00000000-0004-0000-0100-000038000000}"/>
    <hyperlink ref="G93" r:id="rId58" xr:uid="{00000000-0004-0000-0100-000039000000}"/>
    <hyperlink ref="G84" r:id="rId59" xr:uid="{00000000-0004-0000-0100-00003A000000}"/>
    <hyperlink ref="G88" r:id="rId60" xr:uid="{00000000-0004-0000-0100-00003B000000}"/>
    <hyperlink ref="G82" r:id="rId61" xr:uid="{00000000-0004-0000-0100-00003C000000}"/>
    <hyperlink ref="G90" r:id="rId62" xr:uid="{00000000-0004-0000-0100-00003D000000}"/>
    <hyperlink ref="G95" r:id="rId63" xr:uid="{00000000-0004-0000-0100-00003E000000}"/>
    <hyperlink ref="G96" r:id="rId64" xr:uid="{00000000-0004-0000-0100-00003F000000}"/>
    <hyperlink ref="G97" r:id="rId65" xr:uid="{00000000-0004-0000-0100-000040000000}"/>
    <hyperlink ref="G72" r:id="rId66" xr:uid="{00000000-0004-0000-0100-000041000000}"/>
    <hyperlink ref="G54" r:id="rId67" xr:uid="{00000000-0004-0000-0100-000042000000}"/>
    <hyperlink ref="G83" r:id="rId68" xr:uid="{00000000-0004-0000-0100-000043000000}"/>
    <hyperlink ref="G77" r:id="rId69" xr:uid="{00000000-0004-0000-0100-000044000000}"/>
    <hyperlink ref="G80" r:id="rId70" xr:uid="{00000000-0004-0000-0100-000045000000}"/>
    <hyperlink ref="G51" r:id="rId71" xr:uid="{00000000-0004-0000-0100-000046000000}"/>
    <hyperlink ref="G70" r:id="rId72" xr:uid="{00000000-0004-0000-0100-000047000000}"/>
    <hyperlink ref="G66" r:id="rId73" xr:uid="{00000000-0004-0000-0100-000048000000}"/>
    <hyperlink ref="G92" r:id="rId74" xr:uid="{00000000-0004-0000-0100-000049000000}"/>
    <hyperlink ref="G91" r:id="rId75" xr:uid="{00000000-0004-0000-0100-00004A000000}"/>
    <hyperlink ref="G73" r:id="rId76" xr:uid="{00000000-0004-0000-0100-00004B000000}"/>
    <hyperlink ref="G76" r:id="rId77" xr:uid="{00000000-0004-0000-0100-00004C000000}"/>
    <hyperlink ref="G81" r:id="rId78" xr:uid="{00000000-0004-0000-0100-00004D000000}"/>
    <hyperlink ref="G64" r:id="rId79" xr:uid="{00000000-0004-0000-0100-00004E000000}"/>
    <hyperlink ref="G74" r:id="rId80" xr:uid="{00000000-0004-0000-0100-00004F000000}"/>
    <hyperlink ref="G75" r:id="rId81" xr:uid="{00000000-0004-0000-0100-000050000000}"/>
    <hyperlink ref="G79" r:id="rId82" xr:uid="{00000000-0004-0000-0100-000051000000}"/>
    <hyperlink ref="G78" r:id="rId83" xr:uid="{00000000-0004-0000-0100-000052000000}"/>
    <hyperlink ref="G69" r:id="rId84" xr:uid="{00000000-0004-0000-0100-000053000000}"/>
    <hyperlink ref="G122" r:id="rId85" xr:uid="{00000000-0004-0000-0100-000054000000}"/>
    <hyperlink ref="G130" r:id="rId86" xr:uid="{00000000-0004-0000-0100-000055000000}"/>
    <hyperlink ref="G131" r:id="rId87" xr:uid="{00000000-0004-0000-0100-000056000000}"/>
    <hyperlink ref="G124" r:id="rId88" xr:uid="{00000000-0004-0000-0100-000057000000}"/>
    <hyperlink ref="G126" r:id="rId89" xr:uid="{00000000-0004-0000-0100-000058000000}"/>
    <hyperlink ref="G127" r:id="rId90" xr:uid="{00000000-0004-0000-0100-000059000000}"/>
    <hyperlink ref="G141" r:id="rId91" xr:uid="{00000000-0004-0000-0100-00005A000000}"/>
    <hyperlink ref="G153" r:id="rId92" xr:uid="{00000000-0004-0000-0100-00005B000000}"/>
    <hyperlink ref="G154" r:id="rId93" xr:uid="{00000000-0004-0000-0100-00005C000000}"/>
    <hyperlink ref="G157" r:id="rId94" xr:uid="{00000000-0004-0000-0100-00005D000000}"/>
    <hyperlink ref="G158" r:id="rId95" xr:uid="{00000000-0004-0000-0100-00005E000000}"/>
    <hyperlink ref="G160" r:id="rId96" xr:uid="{00000000-0004-0000-0100-00005F000000}"/>
    <hyperlink ref="G161" r:id="rId97" xr:uid="{00000000-0004-0000-0100-000060000000}"/>
    <hyperlink ref="G98" r:id="rId98" xr:uid="{00000000-0004-0000-0100-000061000000}"/>
    <hyperlink ref="G112" r:id="rId99" xr:uid="{00000000-0004-0000-0100-000062000000}"/>
  </hyperlinks>
  <pageMargins left="0.7" right="0.7" top="0.75" bottom="0.75" header="0.3" footer="0.3"/>
  <pageSetup orientation="portrait" verticalDpi="0" r:id="rId1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1"/>
  <sheetViews>
    <sheetView workbookViewId="0">
      <selection activeCell="J15" sqref="J15"/>
    </sheetView>
  </sheetViews>
  <sheetFormatPr baseColWidth="10" defaultRowHeight="15" x14ac:dyDescent="0.25"/>
  <cols>
    <col min="1" max="1" width="17.28515625" customWidth="1"/>
    <col min="3" max="3" width="36.42578125" customWidth="1"/>
  </cols>
  <sheetData>
    <row r="1" spans="1:7" x14ac:dyDescent="0.25">
      <c r="A1" s="59" t="s">
        <v>5</v>
      </c>
      <c r="B1" s="59" t="s">
        <v>2268</v>
      </c>
      <c r="C1" s="59" t="s">
        <v>2269</v>
      </c>
      <c r="D1" s="59" t="s">
        <v>777</v>
      </c>
      <c r="E1" s="59" t="s">
        <v>778</v>
      </c>
      <c r="F1" s="59" t="s">
        <v>779</v>
      </c>
      <c r="G1" s="59" t="s">
        <v>2270</v>
      </c>
    </row>
    <row r="2" spans="1:7" x14ac:dyDescent="0.25">
      <c r="A2" t="s">
        <v>2271</v>
      </c>
      <c r="B2" t="s">
        <v>1361</v>
      </c>
      <c r="C2" t="s">
        <v>2272</v>
      </c>
      <c r="D2" t="s">
        <v>2273</v>
      </c>
      <c r="E2" t="s">
        <v>2274</v>
      </c>
      <c r="F2" t="s">
        <v>2275</v>
      </c>
      <c r="G2" t="s">
        <v>785</v>
      </c>
    </row>
    <row r="3" spans="1:7" x14ac:dyDescent="0.25">
      <c r="A3" t="s">
        <v>2276</v>
      </c>
      <c r="B3" t="s">
        <v>1361</v>
      </c>
      <c r="C3" t="s">
        <v>2277</v>
      </c>
      <c r="D3" t="s">
        <v>2273</v>
      </c>
      <c r="E3" t="s">
        <v>2274</v>
      </c>
      <c r="F3" t="s">
        <v>2275</v>
      </c>
      <c r="G3" t="s">
        <v>785</v>
      </c>
    </row>
    <row r="4" spans="1:7" x14ac:dyDescent="0.25">
      <c r="A4" t="s">
        <v>2278</v>
      </c>
      <c r="B4" t="s">
        <v>1361</v>
      </c>
      <c r="C4" t="s">
        <v>2279</v>
      </c>
      <c r="D4" t="s">
        <v>2273</v>
      </c>
      <c r="E4" t="s">
        <v>2274</v>
      </c>
      <c r="F4" t="s">
        <v>2275</v>
      </c>
      <c r="G4" t="s">
        <v>785</v>
      </c>
    </row>
    <row r="5" spans="1:7" x14ac:dyDescent="0.25">
      <c r="A5" t="s">
        <v>2280</v>
      </c>
      <c r="B5" t="s">
        <v>1361</v>
      </c>
      <c r="C5" t="s">
        <v>2281</v>
      </c>
      <c r="D5" t="s">
        <v>2273</v>
      </c>
      <c r="E5" t="s">
        <v>2274</v>
      </c>
      <c r="F5" t="s">
        <v>2275</v>
      </c>
      <c r="G5" t="s">
        <v>785</v>
      </c>
    </row>
    <row r="6" spans="1:7" x14ac:dyDescent="0.25">
      <c r="A6" t="s">
        <v>2282</v>
      </c>
      <c r="B6" t="s">
        <v>1361</v>
      </c>
      <c r="C6" t="s">
        <v>2283</v>
      </c>
      <c r="D6" t="s">
        <v>2273</v>
      </c>
      <c r="E6" t="s">
        <v>2274</v>
      </c>
      <c r="F6" t="s">
        <v>2275</v>
      </c>
      <c r="G6" t="s">
        <v>785</v>
      </c>
    </row>
    <row r="7" spans="1:7" x14ac:dyDescent="0.25">
      <c r="A7" t="s">
        <v>2284</v>
      </c>
      <c r="B7" t="s">
        <v>1361</v>
      </c>
      <c r="C7" t="s">
        <v>2285</v>
      </c>
      <c r="D7" t="s">
        <v>2273</v>
      </c>
      <c r="E7" t="s">
        <v>2274</v>
      </c>
      <c r="F7" t="s">
        <v>2275</v>
      </c>
      <c r="G7" t="s">
        <v>785</v>
      </c>
    </row>
    <row r="8" spans="1:7" x14ac:dyDescent="0.25">
      <c r="A8" t="s">
        <v>2286</v>
      </c>
      <c r="B8" t="s">
        <v>1361</v>
      </c>
      <c r="C8" t="s">
        <v>2287</v>
      </c>
      <c r="D8" t="s">
        <v>2273</v>
      </c>
      <c r="E8" t="s">
        <v>2274</v>
      </c>
      <c r="F8" t="s">
        <v>2275</v>
      </c>
      <c r="G8" t="s">
        <v>785</v>
      </c>
    </row>
    <row r="9" spans="1:7" x14ac:dyDescent="0.25">
      <c r="A9" t="s">
        <v>2288</v>
      </c>
      <c r="B9" t="s">
        <v>1361</v>
      </c>
      <c r="C9" t="s">
        <v>2289</v>
      </c>
      <c r="D9" t="s">
        <v>2273</v>
      </c>
      <c r="E9" t="s">
        <v>2274</v>
      </c>
      <c r="F9" t="s">
        <v>2275</v>
      </c>
      <c r="G9" t="s">
        <v>812</v>
      </c>
    </row>
    <row r="10" spans="1:7" x14ac:dyDescent="0.25">
      <c r="A10" t="s">
        <v>2290</v>
      </c>
      <c r="B10" t="s">
        <v>935</v>
      </c>
      <c r="C10" t="s">
        <v>2291</v>
      </c>
      <c r="D10" t="s">
        <v>2273</v>
      </c>
      <c r="E10" t="s">
        <v>2292</v>
      </c>
      <c r="F10" t="s">
        <v>2293</v>
      </c>
      <c r="G10" t="s">
        <v>1422</v>
      </c>
    </row>
    <row r="11" spans="1:7" x14ac:dyDescent="0.25">
      <c r="A11" t="s">
        <v>2294</v>
      </c>
      <c r="B11" t="s">
        <v>935</v>
      </c>
      <c r="C11" t="s">
        <v>2295</v>
      </c>
      <c r="D11" t="s">
        <v>2273</v>
      </c>
      <c r="E11" t="s">
        <v>2292</v>
      </c>
      <c r="F11" t="s">
        <v>2293</v>
      </c>
      <c r="G11" t="s">
        <v>812</v>
      </c>
    </row>
    <row r="12" spans="1:7" x14ac:dyDescent="0.25">
      <c r="A12" t="s">
        <v>2296</v>
      </c>
      <c r="B12" t="s">
        <v>935</v>
      </c>
      <c r="C12" t="s">
        <v>2297</v>
      </c>
      <c r="D12" t="s">
        <v>2273</v>
      </c>
      <c r="E12" t="s">
        <v>2292</v>
      </c>
      <c r="F12" t="s">
        <v>2293</v>
      </c>
      <c r="G12" t="s">
        <v>995</v>
      </c>
    </row>
    <row r="13" spans="1:7" x14ac:dyDescent="0.25">
      <c r="A13" t="s">
        <v>2298</v>
      </c>
      <c r="B13" t="s">
        <v>935</v>
      </c>
      <c r="C13" t="s">
        <v>2299</v>
      </c>
      <c r="D13" t="s">
        <v>2273</v>
      </c>
      <c r="E13" t="s">
        <v>2292</v>
      </c>
      <c r="F13" t="s">
        <v>2293</v>
      </c>
      <c r="G13" t="s">
        <v>812</v>
      </c>
    </row>
    <row r="14" spans="1:7" x14ac:dyDescent="0.25">
      <c r="A14" t="s">
        <v>2300</v>
      </c>
      <c r="B14" t="s">
        <v>935</v>
      </c>
      <c r="C14" t="s">
        <v>2301</v>
      </c>
      <c r="D14" t="s">
        <v>2273</v>
      </c>
      <c r="E14" t="s">
        <v>2292</v>
      </c>
      <c r="F14" t="s">
        <v>2293</v>
      </c>
      <c r="G14" t="s">
        <v>812</v>
      </c>
    </row>
    <row r="15" spans="1:7" x14ac:dyDescent="0.25">
      <c r="A15" t="s">
        <v>2302</v>
      </c>
      <c r="B15" t="s">
        <v>935</v>
      </c>
      <c r="C15" t="s">
        <v>2303</v>
      </c>
      <c r="D15" t="s">
        <v>2273</v>
      </c>
      <c r="E15" t="s">
        <v>2292</v>
      </c>
      <c r="F15" t="s">
        <v>2293</v>
      </c>
      <c r="G15" t="s">
        <v>812</v>
      </c>
    </row>
    <row r="16" spans="1:7" x14ac:dyDescent="0.25">
      <c r="A16" t="s">
        <v>2304</v>
      </c>
      <c r="B16" t="s">
        <v>935</v>
      </c>
      <c r="C16" t="s">
        <v>2305</v>
      </c>
      <c r="D16" t="s">
        <v>2273</v>
      </c>
      <c r="E16" t="s">
        <v>2292</v>
      </c>
      <c r="F16" t="s">
        <v>2293</v>
      </c>
      <c r="G16" t="s">
        <v>812</v>
      </c>
    </row>
    <row r="17" spans="1:7" x14ac:dyDescent="0.25">
      <c r="A17" t="s">
        <v>2306</v>
      </c>
      <c r="B17" t="s">
        <v>935</v>
      </c>
      <c r="C17" t="s">
        <v>2307</v>
      </c>
      <c r="D17" t="s">
        <v>2273</v>
      </c>
      <c r="E17" t="s">
        <v>2292</v>
      </c>
      <c r="F17" t="s">
        <v>2293</v>
      </c>
      <c r="G17" t="s">
        <v>812</v>
      </c>
    </row>
    <row r="18" spans="1:7" x14ac:dyDescent="0.25">
      <c r="A18" t="s">
        <v>2308</v>
      </c>
      <c r="B18" t="s">
        <v>935</v>
      </c>
      <c r="C18" t="s">
        <v>2309</v>
      </c>
      <c r="D18" t="s">
        <v>2273</v>
      </c>
      <c r="E18" t="s">
        <v>2292</v>
      </c>
      <c r="F18" t="s">
        <v>2293</v>
      </c>
      <c r="G18" t="s">
        <v>812</v>
      </c>
    </row>
    <row r="19" spans="1:7" x14ac:dyDescent="0.25">
      <c r="A19" t="s">
        <v>2310</v>
      </c>
      <c r="B19" t="s">
        <v>935</v>
      </c>
      <c r="C19" t="s">
        <v>2311</v>
      </c>
      <c r="D19" t="s">
        <v>2273</v>
      </c>
      <c r="E19" t="s">
        <v>2292</v>
      </c>
      <c r="F19" t="s">
        <v>2293</v>
      </c>
      <c r="G19" t="s">
        <v>812</v>
      </c>
    </row>
    <row r="20" spans="1:7" x14ac:dyDescent="0.25">
      <c r="A20" t="s">
        <v>2312</v>
      </c>
      <c r="B20" t="s">
        <v>935</v>
      </c>
      <c r="C20" t="s">
        <v>2313</v>
      </c>
      <c r="D20" t="s">
        <v>2273</v>
      </c>
      <c r="E20" t="s">
        <v>2292</v>
      </c>
      <c r="F20" t="s">
        <v>2293</v>
      </c>
      <c r="G20" t="s">
        <v>812</v>
      </c>
    </row>
    <row r="21" spans="1:7" x14ac:dyDescent="0.25">
      <c r="A21" t="s">
        <v>2314</v>
      </c>
      <c r="B21" t="s">
        <v>935</v>
      </c>
      <c r="C21" t="s">
        <v>2315</v>
      </c>
      <c r="D21" t="s">
        <v>2273</v>
      </c>
      <c r="E21" t="s">
        <v>2292</v>
      </c>
      <c r="F21" t="s">
        <v>2293</v>
      </c>
      <c r="G21" t="s">
        <v>812</v>
      </c>
    </row>
    <row r="22" spans="1:7" x14ac:dyDescent="0.25">
      <c r="A22" t="s">
        <v>2316</v>
      </c>
      <c r="B22" t="s">
        <v>935</v>
      </c>
      <c r="C22" t="s">
        <v>2317</v>
      </c>
      <c r="D22" t="s">
        <v>2273</v>
      </c>
      <c r="E22" t="s">
        <v>2292</v>
      </c>
      <c r="F22" t="s">
        <v>2293</v>
      </c>
      <c r="G22" t="s">
        <v>812</v>
      </c>
    </row>
    <row r="23" spans="1:7" x14ac:dyDescent="0.25">
      <c r="A23" t="s">
        <v>2318</v>
      </c>
      <c r="B23" t="s">
        <v>935</v>
      </c>
      <c r="C23" t="s">
        <v>2319</v>
      </c>
      <c r="D23" t="s">
        <v>2273</v>
      </c>
      <c r="E23" t="s">
        <v>2292</v>
      </c>
      <c r="F23" t="s">
        <v>2293</v>
      </c>
      <c r="G23" t="s">
        <v>812</v>
      </c>
    </row>
    <row r="24" spans="1:7" x14ac:dyDescent="0.25">
      <c r="A24" t="s">
        <v>2320</v>
      </c>
      <c r="B24" t="s">
        <v>935</v>
      </c>
      <c r="C24" t="s">
        <v>2321</v>
      </c>
      <c r="D24" t="s">
        <v>2273</v>
      </c>
      <c r="E24" t="s">
        <v>2292</v>
      </c>
      <c r="F24" t="s">
        <v>2293</v>
      </c>
      <c r="G24" t="s">
        <v>812</v>
      </c>
    </row>
    <row r="25" spans="1:7" x14ac:dyDescent="0.25">
      <c r="A25" t="s">
        <v>2322</v>
      </c>
      <c r="B25" t="s">
        <v>935</v>
      </c>
      <c r="C25" t="s">
        <v>2323</v>
      </c>
      <c r="D25" t="s">
        <v>2273</v>
      </c>
      <c r="E25" t="s">
        <v>2292</v>
      </c>
      <c r="F25" t="s">
        <v>2293</v>
      </c>
      <c r="G25" t="s">
        <v>812</v>
      </c>
    </row>
    <row r="26" spans="1:7" x14ac:dyDescent="0.25">
      <c r="A26" t="s">
        <v>2324</v>
      </c>
      <c r="B26" t="s">
        <v>935</v>
      </c>
      <c r="C26" t="s">
        <v>2325</v>
      </c>
      <c r="D26" t="s">
        <v>2273</v>
      </c>
      <c r="E26" t="s">
        <v>2292</v>
      </c>
      <c r="F26" t="s">
        <v>2293</v>
      </c>
      <c r="G26" t="s">
        <v>812</v>
      </c>
    </row>
    <row r="27" spans="1:7" x14ac:dyDescent="0.25">
      <c r="A27" t="s">
        <v>2326</v>
      </c>
      <c r="B27" t="s">
        <v>935</v>
      </c>
      <c r="C27" t="s">
        <v>2327</v>
      </c>
      <c r="D27" t="s">
        <v>2273</v>
      </c>
      <c r="E27" t="s">
        <v>2292</v>
      </c>
      <c r="F27" t="s">
        <v>2293</v>
      </c>
      <c r="G27" t="s">
        <v>812</v>
      </c>
    </row>
    <row r="28" spans="1:7" x14ac:dyDescent="0.25">
      <c r="A28" t="s">
        <v>2328</v>
      </c>
      <c r="B28" t="s">
        <v>935</v>
      </c>
      <c r="C28" t="s">
        <v>2329</v>
      </c>
      <c r="D28" t="s">
        <v>2273</v>
      </c>
      <c r="E28" t="s">
        <v>2292</v>
      </c>
      <c r="F28" t="s">
        <v>2293</v>
      </c>
      <c r="G28" t="s">
        <v>785</v>
      </c>
    </row>
    <row r="29" spans="1:7" x14ac:dyDescent="0.25">
      <c r="A29" t="s">
        <v>2330</v>
      </c>
      <c r="B29" t="s">
        <v>935</v>
      </c>
      <c r="C29" t="s">
        <v>2331</v>
      </c>
      <c r="D29" t="s">
        <v>2273</v>
      </c>
      <c r="E29" t="s">
        <v>2292</v>
      </c>
      <c r="F29" t="s">
        <v>2293</v>
      </c>
      <c r="G29" t="s">
        <v>812</v>
      </c>
    </row>
    <row r="30" spans="1:7" x14ac:dyDescent="0.25">
      <c r="A30" t="s">
        <v>2332</v>
      </c>
      <c r="B30" t="s">
        <v>935</v>
      </c>
      <c r="C30" t="s">
        <v>2333</v>
      </c>
      <c r="D30" t="s">
        <v>2273</v>
      </c>
      <c r="E30" t="s">
        <v>2292</v>
      </c>
      <c r="F30" t="s">
        <v>2293</v>
      </c>
      <c r="G30" t="s">
        <v>995</v>
      </c>
    </row>
    <row r="31" spans="1:7" x14ac:dyDescent="0.25">
      <c r="A31" t="s">
        <v>2334</v>
      </c>
      <c r="B31" t="s">
        <v>935</v>
      </c>
      <c r="C31" t="s">
        <v>2335</v>
      </c>
      <c r="D31" t="s">
        <v>2273</v>
      </c>
      <c r="E31" t="s">
        <v>2292</v>
      </c>
      <c r="F31" t="s">
        <v>2293</v>
      </c>
      <c r="G31" t="s">
        <v>812</v>
      </c>
    </row>
    <row r="32" spans="1:7" x14ac:dyDescent="0.25">
      <c r="A32" t="s">
        <v>2336</v>
      </c>
      <c r="B32" t="s">
        <v>935</v>
      </c>
      <c r="C32" t="s">
        <v>2337</v>
      </c>
      <c r="D32" t="s">
        <v>2273</v>
      </c>
      <c r="E32" t="s">
        <v>2292</v>
      </c>
      <c r="F32" t="s">
        <v>2293</v>
      </c>
      <c r="G32" t="s">
        <v>812</v>
      </c>
    </row>
    <row r="33" spans="1:7" x14ac:dyDescent="0.25">
      <c r="A33" t="s">
        <v>2338</v>
      </c>
      <c r="B33" t="s">
        <v>935</v>
      </c>
      <c r="C33" t="s">
        <v>2339</v>
      </c>
      <c r="D33" t="s">
        <v>2273</v>
      </c>
      <c r="E33" t="s">
        <v>2292</v>
      </c>
      <c r="F33" t="s">
        <v>2293</v>
      </c>
      <c r="G33" t="s">
        <v>812</v>
      </c>
    </row>
    <row r="34" spans="1:7" x14ac:dyDescent="0.25">
      <c r="A34" t="s">
        <v>2340</v>
      </c>
      <c r="B34" t="s">
        <v>935</v>
      </c>
      <c r="C34" t="s">
        <v>2341</v>
      </c>
      <c r="D34" t="s">
        <v>2273</v>
      </c>
      <c r="E34" t="s">
        <v>2292</v>
      </c>
      <c r="F34" t="s">
        <v>2293</v>
      </c>
      <c r="G34" t="s">
        <v>812</v>
      </c>
    </row>
    <row r="35" spans="1:7" x14ac:dyDescent="0.25">
      <c r="A35" t="s">
        <v>2342</v>
      </c>
      <c r="B35" t="s">
        <v>1361</v>
      </c>
      <c r="C35" t="s">
        <v>2343</v>
      </c>
      <c r="D35" t="s">
        <v>2273</v>
      </c>
      <c r="E35" t="s">
        <v>2274</v>
      </c>
      <c r="F35" t="s">
        <v>2275</v>
      </c>
      <c r="G35" t="s">
        <v>812</v>
      </c>
    </row>
    <row r="36" spans="1:7" x14ac:dyDescent="0.25">
      <c r="A36" t="s">
        <v>2344</v>
      </c>
      <c r="B36" t="s">
        <v>1361</v>
      </c>
      <c r="C36" t="s">
        <v>2345</v>
      </c>
      <c r="D36" t="s">
        <v>2273</v>
      </c>
      <c r="E36" t="s">
        <v>2274</v>
      </c>
      <c r="F36" t="s">
        <v>2275</v>
      </c>
      <c r="G36" t="s">
        <v>812</v>
      </c>
    </row>
    <row r="37" spans="1:7" x14ac:dyDescent="0.25">
      <c r="A37" t="s">
        <v>2346</v>
      </c>
      <c r="B37" t="s">
        <v>935</v>
      </c>
      <c r="C37" t="s">
        <v>2347</v>
      </c>
      <c r="D37" t="s">
        <v>2273</v>
      </c>
      <c r="E37" t="s">
        <v>2292</v>
      </c>
      <c r="F37" t="s">
        <v>2293</v>
      </c>
      <c r="G37" t="s">
        <v>812</v>
      </c>
    </row>
    <row r="38" spans="1:7" x14ac:dyDescent="0.25">
      <c r="A38" t="s">
        <v>2348</v>
      </c>
      <c r="B38" t="s">
        <v>935</v>
      </c>
      <c r="C38" t="s">
        <v>2349</v>
      </c>
      <c r="D38" t="s">
        <v>2273</v>
      </c>
      <c r="E38" t="s">
        <v>2292</v>
      </c>
      <c r="F38" t="s">
        <v>2293</v>
      </c>
      <c r="G38" t="s">
        <v>812</v>
      </c>
    </row>
    <row r="39" spans="1:7" x14ac:dyDescent="0.25">
      <c r="A39" t="s">
        <v>2350</v>
      </c>
      <c r="B39" t="s">
        <v>794</v>
      </c>
      <c r="C39" t="s">
        <v>2351</v>
      </c>
      <c r="D39" t="s">
        <v>2273</v>
      </c>
      <c r="E39" t="s">
        <v>2274</v>
      </c>
      <c r="F39" t="s">
        <v>2352</v>
      </c>
      <c r="G39" t="s">
        <v>812</v>
      </c>
    </row>
    <row r="40" spans="1:7" x14ac:dyDescent="0.25">
      <c r="A40" t="s">
        <v>2353</v>
      </c>
      <c r="B40" t="s">
        <v>862</v>
      </c>
      <c r="C40" t="s">
        <v>2354</v>
      </c>
      <c r="D40" t="s">
        <v>2273</v>
      </c>
      <c r="E40" t="s">
        <v>2292</v>
      </c>
      <c r="F40" t="s">
        <v>2355</v>
      </c>
      <c r="G40" t="s">
        <v>995</v>
      </c>
    </row>
    <row r="41" spans="1:7" x14ac:dyDescent="0.25">
      <c r="A41" t="s">
        <v>2356</v>
      </c>
      <c r="B41" t="s">
        <v>862</v>
      </c>
      <c r="C41" t="s">
        <v>2357</v>
      </c>
      <c r="D41" t="s">
        <v>2273</v>
      </c>
      <c r="E41" t="s">
        <v>2292</v>
      </c>
      <c r="F41" t="s">
        <v>2355</v>
      </c>
      <c r="G41" t="s">
        <v>995</v>
      </c>
    </row>
    <row r="42" spans="1:7" x14ac:dyDescent="0.25">
      <c r="A42" t="s">
        <v>2358</v>
      </c>
      <c r="B42" t="s">
        <v>862</v>
      </c>
      <c r="C42" t="s">
        <v>2359</v>
      </c>
      <c r="D42" t="s">
        <v>2273</v>
      </c>
      <c r="E42" t="s">
        <v>2292</v>
      </c>
      <c r="F42" t="s">
        <v>2355</v>
      </c>
      <c r="G42" t="s">
        <v>785</v>
      </c>
    </row>
    <row r="43" spans="1:7" x14ac:dyDescent="0.25">
      <c r="A43" t="s">
        <v>2360</v>
      </c>
      <c r="B43" t="s">
        <v>862</v>
      </c>
      <c r="C43" t="s">
        <v>2361</v>
      </c>
      <c r="D43" t="s">
        <v>2273</v>
      </c>
      <c r="E43" t="s">
        <v>2292</v>
      </c>
      <c r="F43" t="s">
        <v>2355</v>
      </c>
      <c r="G43" t="s">
        <v>785</v>
      </c>
    </row>
    <row r="44" spans="1:7" x14ac:dyDescent="0.25">
      <c r="A44" t="s">
        <v>2362</v>
      </c>
      <c r="B44" t="s">
        <v>862</v>
      </c>
      <c r="C44" t="s">
        <v>2363</v>
      </c>
      <c r="D44" t="s">
        <v>2273</v>
      </c>
      <c r="E44" t="s">
        <v>2292</v>
      </c>
      <c r="F44" t="s">
        <v>2355</v>
      </c>
      <c r="G44" t="s">
        <v>785</v>
      </c>
    </row>
    <row r="45" spans="1:7" x14ac:dyDescent="0.25">
      <c r="A45" t="s">
        <v>2364</v>
      </c>
      <c r="B45" t="s">
        <v>862</v>
      </c>
      <c r="C45" t="s">
        <v>2365</v>
      </c>
      <c r="D45" t="s">
        <v>2273</v>
      </c>
      <c r="E45" t="s">
        <v>2292</v>
      </c>
      <c r="F45" t="s">
        <v>2355</v>
      </c>
      <c r="G45" t="s">
        <v>785</v>
      </c>
    </row>
    <row r="46" spans="1:7" x14ac:dyDescent="0.25">
      <c r="A46" t="s">
        <v>2366</v>
      </c>
      <c r="B46" t="s">
        <v>862</v>
      </c>
      <c r="C46" t="s">
        <v>2367</v>
      </c>
      <c r="D46" t="s">
        <v>2273</v>
      </c>
      <c r="E46" t="s">
        <v>2292</v>
      </c>
      <c r="F46" t="s">
        <v>2355</v>
      </c>
      <c r="G46" t="s">
        <v>785</v>
      </c>
    </row>
    <row r="47" spans="1:7" x14ac:dyDescent="0.25">
      <c r="A47" t="s">
        <v>2368</v>
      </c>
      <c r="B47" t="s">
        <v>862</v>
      </c>
      <c r="C47" t="s">
        <v>2369</v>
      </c>
      <c r="D47" t="s">
        <v>2273</v>
      </c>
      <c r="E47" t="s">
        <v>2292</v>
      </c>
      <c r="F47" t="s">
        <v>2355</v>
      </c>
      <c r="G47" t="s">
        <v>785</v>
      </c>
    </row>
    <row r="48" spans="1:7" x14ac:dyDescent="0.25">
      <c r="A48" t="s">
        <v>2370</v>
      </c>
      <c r="B48" t="s">
        <v>862</v>
      </c>
      <c r="C48" t="s">
        <v>2371</v>
      </c>
      <c r="D48" t="s">
        <v>2273</v>
      </c>
      <c r="E48" t="s">
        <v>2292</v>
      </c>
      <c r="F48" t="s">
        <v>2355</v>
      </c>
      <c r="G48" t="s">
        <v>995</v>
      </c>
    </row>
    <row r="49" spans="1:7" x14ac:dyDescent="0.25">
      <c r="A49" t="s">
        <v>2372</v>
      </c>
      <c r="B49" t="s">
        <v>862</v>
      </c>
      <c r="C49" t="s">
        <v>2373</v>
      </c>
      <c r="D49" t="s">
        <v>2273</v>
      </c>
      <c r="E49" t="s">
        <v>2292</v>
      </c>
      <c r="F49" t="s">
        <v>2355</v>
      </c>
      <c r="G49" t="s">
        <v>785</v>
      </c>
    </row>
    <row r="50" spans="1:7" x14ac:dyDescent="0.25">
      <c r="A50" t="s">
        <v>2374</v>
      </c>
      <c r="B50" t="s">
        <v>862</v>
      </c>
      <c r="C50" t="s">
        <v>2375</v>
      </c>
      <c r="D50" t="s">
        <v>2273</v>
      </c>
      <c r="E50" t="s">
        <v>2292</v>
      </c>
      <c r="F50" t="s">
        <v>2355</v>
      </c>
      <c r="G50" t="s">
        <v>812</v>
      </c>
    </row>
    <row r="51" spans="1:7" x14ac:dyDescent="0.25">
      <c r="A51" t="s">
        <v>2376</v>
      </c>
      <c r="B51" t="s">
        <v>1230</v>
      </c>
      <c r="C51" t="s">
        <v>2377</v>
      </c>
      <c r="D51" t="s">
        <v>2273</v>
      </c>
      <c r="E51" t="s">
        <v>2274</v>
      </c>
      <c r="F51" t="s">
        <v>2378</v>
      </c>
      <c r="G51" t="s">
        <v>1422</v>
      </c>
    </row>
    <row r="52" spans="1:7" x14ac:dyDescent="0.25">
      <c r="A52" t="s">
        <v>2379</v>
      </c>
      <c r="B52" t="s">
        <v>1230</v>
      </c>
      <c r="C52" t="s">
        <v>2380</v>
      </c>
      <c r="D52" t="s">
        <v>2273</v>
      </c>
      <c r="E52" t="s">
        <v>2274</v>
      </c>
      <c r="F52" t="s">
        <v>2378</v>
      </c>
      <c r="G52" t="s">
        <v>785</v>
      </c>
    </row>
    <row r="53" spans="1:7" x14ac:dyDescent="0.25">
      <c r="A53" t="s">
        <v>2381</v>
      </c>
      <c r="B53" t="s">
        <v>1230</v>
      </c>
      <c r="C53" t="s">
        <v>2382</v>
      </c>
      <c r="D53" t="s">
        <v>2273</v>
      </c>
      <c r="E53" t="s">
        <v>2274</v>
      </c>
      <c r="F53" t="s">
        <v>2378</v>
      </c>
      <c r="G53" t="s">
        <v>812</v>
      </c>
    </row>
    <row r="54" spans="1:7" x14ac:dyDescent="0.25">
      <c r="A54" t="s">
        <v>2383</v>
      </c>
      <c r="B54" t="s">
        <v>1230</v>
      </c>
      <c r="C54" t="s">
        <v>2384</v>
      </c>
      <c r="D54" t="s">
        <v>2273</v>
      </c>
      <c r="E54" t="s">
        <v>2274</v>
      </c>
      <c r="F54" t="s">
        <v>2378</v>
      </c>
      <c r="G54" t="s">
        <v>785</v>
      </c>
    </row>
    <row r="55" spans="1:7" x14ac:dyDescent="0.25">
      <c r="A55" t="s">
        <v>2385</v>
      </c>
      <c r="B55" t="s">
        <v>818</v>
      </c>
      <c r="C55" t="s">
        <v>2386</v>
      </c>
      <c r="D55" t="s">
        <v>2273</v>
      </c>
      <c r="E55" t="s">
        <v>2274</v>
      </c>
      <c r="F55" t="s">
        <v>2387</v>
      </c>
      <c r="G55" t="s">
        <v>995</v>
      </c>
    </row>
    <row r="56" spans="1:7" x14ac:dyDescent="0.25">
      <c r="A56" t="s">
        <v>2388</v>
      </c>
      <c r="B56" t="s">
        <v>818</v>
      </c>
      <c r="C56" t="s">
        <v>2389</v>
      </c>
      <c r="D56" t="s">
        <v>2273</v>
      </c>
      <c r="E56" t="s">
        <v>2274</v>
      </c>
      <c r="F56" t="s">
        <v>2387</v>
      </c>
      <c r="G56" t="s">
        <v>812</v>
      </c>
    </row>
    <row r="57" spans="1:7" x14ac:dyDescent="0.25">
      <c r="A57" t="s">
        <v>2390</v>
      </c>
      <c r="B57" t="s">
        <v>818</v>
      </c>
      <c r="C57" t="s">
        <v>2391</v>
      </c>
      <c r="D57" t="s">
        <v>2273</v>
      </c>
      <c r="E57" t="s">
        <v>2274</v>
      </c>
      <c r="F57" t="s">
        <v>2387</v>
      </c>
      <c r="G57" t="s">
        <v>785</v>
      </c>
    </row>
    <row r="58" spans="1:7" x14ac:dyDescent="0.25">
      <c r="A58" t="s">
        <v>2392</v>
      </c>
      <c r="B58" t="s">
        <v>818</v>
      </c>
      <c r="C58" t="s">
        <v>2393</v>
      </c>
      <c r="D58" t="s">
        <v>2273</v>
      </c>
      <c r="E58" t="s">
        <v>2274</v>
      </c>
      <c r="F58" t="s">
        <v>2387</v>
      </c>
      <c r="G58" t="s">
        <v>995</v>
      </c>
    </row>
    <row r="59" spans="1:7" x14ac:dyDescent="0.25">
      <c r="A59" t="s">
        <v>2394</v>
      </c>
      <c r="B59" t="s">
        <v>818</v>
      </c>
      <c r="C59" t="s">
        <v>2395</v>
      </c>
      <c r="D59" t="s">
        <v>2273</v>
      </c>
      <c r="E59" t="s">
        <v>2274</v>
      </c>
      <c r="F59" t="s">
        <v>2387</v>
      </c>
      <c r="G59" t="s">
        <v>812</v>
      </c>
    </row>
    <row r="60" spans="1:7" x14ac:dyDescent="0.25">
      <c r="A60" t="s">
        <v>2396</v>
      </c>
      <c r="B60" t="s">
        <v>818</v>
      </c>
      <c r="C60" t="s">
        <v>2397</v>
      </c>
      <c r="D60" t="s">
        <v>2273</v>
      </c>
      <c r="E60" t="s">
        <v>2274</v>
      </c>
      <c r="F60" t="s">
        <v>2387</v>
      </c>
      <c r="G60" t="s">
        <v>995</v>
      </c>
    </row>
    <row r="61" spans="1:7" x14ac:dyDescent="0.25">
      <c r="A61" t="s">
        <v>2398</v>
      </c>
      <c r="B61" t="s">
        <v>818</v>
      </c>
      <c r="C61" t="s">
        <v>2399</v>
      </c>
      <c r="D61" t="s">
        <v>2273</v>
      </c>
      <c r="E61" t="s">
        <v>2274</v>
      </c>
      <c r="F61" t="s">
        <v>2387</v>
      </c>
      <c r="G61" t="s">
        <v>785</v>
      </c>
    </row>
    <row r="62" spans="1:7" x14ac:dyDescent="0.25">
      <c r="A62" t="s">
        <v>2400</v>
      </c>
      <c r="B62" t="s">
        <v>818</v>
      </c>
      <c r="C62" t="s">
        <v>2401</v>
      </c>
      <c r="D62" t="s">
        <v>2273</v>
      </c>
      <c r="E62" t="s">
        <v>2274</v>
      </c>
      <c r="F62" t="s">
        <v>2387</v>
      </c>
      <c r="G62" t="s">
        <v>785</v>
      </c>
    </row>
    <row r="63" spans="1:7" x14ac:dyDescent="0.25">
      <c r="A63" t="s">
        <v>2402</v>
      </c>
      <c r="B63" t="s">
        <v>818</v>
      </c>
      <c r="C63" t="s">
        <v>2403</v>
      </c>
      <c r="D63" t="s">
        <v>2273</v>
      </c>
      <c r="E63" t="s">
        <v>2274</v>
      </c>
      <c r="F63" t="s">
        <v>2387</v>
      </c>
      <c r="G63" t="s">
        <v>785</v>
      </c>
    </row>
    <row r="64" spans="1:7" x14ac:dyDescent="0.25">
      <c r="A64" t="s">
        <v>2404</v>
      </c>
      <c r="B64" t="s">
        <v>818</v>
      </c>
      <c r="C64" t="s">
        <v>2405</v>
      </c>
      <c r="D64" t="s">
        <v>2273</v>
      </c>
      <c r="E64" t="s">
        <v>2274</v>
      </c>
      <c r="F64" t="s">
        <v>2387</v>
      </c>
      <c r="G64" t="s">
        <v>812</v>
      </c>
    </row>
    <row r="65" spans="1:7" x14ac:dyDescent="0.25">
      <c r="A65" t="s">
        <v>2406</v>
      </c>
      <c r="B65" t="s">
        <v>818</v>
      </c>
      <c r="C65" t="s">
        <v>2407</v>
      </c>
      <c r="D65" t="s">
        <v>2273</v>
      </c>
      <c r="E65" t="s">
        <v>2274</v>
      </c>
      <c r="F65" t="s">
        <v>2387</v>
      </c>
      <c r="G65" t="s">
        <v>812</v>
      </c>
    </row>
    <row r="66" spans="1:7" x14ac:dyDescent="0.25">
      <c r="A66" t="s">
        <v>2408</v>
      </c>
      <c r="B66" t="s">
        <v>818</v>
      </c>
      <c r="C66" t="s">
        <v>2409</v>
      </c>
      <c r="D66" t="s">
        <v>2273</v>
      </c>
      <c r="E66" t="s">
        <v>2274</v>
      </c>
      <c r="F66" t="s">
        <v>2387</v>
      </c>
      <c r="G66" t="s">
        <v>812</v>
      </c>
    </row>
    <row r="67" spans="1:7" x14ac:dyDescent="0.25">
      <c r="A67" t="s">
        <v>2410</v>
      </c>
      <c r="B67" t="s">
        <v>818</v>
      </c>
      <c r="C67" t="s">
        <v>2411</v>
      </c>
      <c r="D67" t="s">
        <v>2273</v>
      </c>
      <c r="E67" t="s">
        <v>2274</v>
      </c>
      <c r="F67" t="s">
        <v>2387</v>
      </c>
      <c r="G67" t="s">
        <v>785</v>
      </c>
    </row>
    <row r="68" spans="1:7" x14ac:dyDescent="0.25">
      <c r="A68" t="s">
        <v>2412</v>
      </c>
      <c r="B68" t="s">
        <v>818</v>
      </c>
      <c r="C68" t="s">
        <v>2413</v>
      </c>
      <c r="D68" t="s">
        <v>2273</v>
      </c>
      <c r="E68" t="s">
        <v>2274</v>
      </c>
      <c r="F68" t="s">
        <v>2387</v>
      </c>
      <c r="G68" t="s">
        <v>812</v>
      </c>
    </row>
    <row r="69" spans="1:7" x14ac:dyDescent="0.25">
      <c r="A69" t="s">
        <v>2414</v>
      </c>
      <c r="B69" t="s">
        <v>818</v>
      </c>
      <c r="C69" t="s">
        <v>2415</v>
      </c>
      <c r="D69" t="s">
        <v>2273</v>
      </c>
      <c r="E69" t="s">
        <v>2274</v>
      </c>
      <c r="F69" t="s">
        <v>2387</v>
      </c>
      <c r="G69" t="s">
        <v>785</v>
      </c>
    </row>
    <row r="70" spans="1:7" x14ac:dyDescent="0.25">
      <c r="A70" t="s">
        <v>2416</v>
      </c>
      <c r="B70" t="s">
        <v>818</v>
      </c>
      <c r="C70" t="s">
        <v>2417</v>
      </c>
      <c r="D70" t="s">
        <v>2273</v>
      </c>
      <c r="E70" t="s">
        <v>2274</v>
      </c>
      <c r="F70" t="s">
        <v>2387</v>
      </c>
      <c r="G70" t="s">
        <v>812</v>
      </c>
    </row>
    <row r="71" spans="1:7" x14ac:dyDescent="0.25">
      <c r="A71" t="s">
        <v>2418</v>
      </c>
      <c r="B71" t="s">
        <v>818</v>
      </c>
      <c r="C71" t="s">
        <v>2419</v>
      </c>
      <c r="D71" t="s">
        <v>2273</v>
      </c>
      <c r="E71" t="s">
        <v>2274</v>
      </c>
      <c r="F71" t="s">
        <v>2387</v>
      </c>
      <c r="G71" t="s">
        <v>812</v>
      </c>
    </row>
    <row r="72" spans="1:7" x14ac:dyDescent="0.25">
      <c r="A72" t="s">
        <v>2420</v>
      </c>
      <c r="B72" t="s">
        <v>818</v>
      </c>
      <c r="C72" t="s">
        <v>2421</v>
      </c>
      <c r="D72" t="s">
        <v>2273</v>
      </c>
      <c r="E72" t="s">
        <v>2274</v>
      </c>
      <c r="F72" t="s">
        <v>2387</v>
      </c>
      <c r="G72" t="s">
        <v>785</v>
      </c>
    </row>
    <row r="73" spans="1:7" x14ac:dyDescent="0.25">
      <c r="A73" t="s">
        <v>2422</v>
      </c>
      <c r="B73" t="s">
        <v>818</v>
      </c>
      <c r="C73" t="s">
        <v>2423</v>
      </c>
      <c r="D73" t="s">
        <v>2273</v>
      </c>
      <c r="E73" t="s">
        <v>2274</v>
      </c>
      <c r="F73" t="s">
        <v>2387</v>
      </c>
      <c r="G73" t="s">
        <v>812</v>
      </c>
    </row>
    <row r="74" spans="1:7" x14ac:dyDescent="0.25">
      <c r="A74" t="s">
        <v>2424</v>
      </c>
      <c r="B74" t="s">
        <v>794</v>
      </c>
      <c r="C74" t="s">
        <v>2425</v>
      </c>
      <c r="D74" t="s">
        <v>2273</v>
      </c>
      <c r="E74" t="s">
        <v>2274</v>
      </c>
      <c r="F74" t="s">
        <v>2352</v>
      </c>
      <c r="G74" t="s">
        <v>812</v>
      </c>
    </row>
    <row r="75" spans="1:7" x14ac:dyDescent="0.25">
      <c r="A75" t="s">
        <v>2426</v>
      </c>
      <c r="B75" t="s">
        <v>794</v>
      </c>
      <c r="C75" t="s">
        <v>2427</v>
      </c>
      <c r="D75" t="s">
        <v>2273</v>
      </c>
      <c r="E75" t="s">
        <v>2274</v>
      </c>
      <c r="F75" t="s">
        <v>2352</v>
      </c>
      <c r="G75" t="s">
        <v>995</v>
      </c>
    </row>
    <row r="76" spans="1:7" x14ac:dyDescent="0.25">
      <c r="A76" t="s">
        <v>2428</v>
      </c>
      <c r="B76" t="s">
        <v>794</v>
      </c>
      <c r="C76" t="s">
        <v>2429</v>
      </c>
      <c r="D76" t="s">
        <v>2273</v>
      </c>
      <c r="E76" t="s">
        <v>2274</v>
      </c>
      <c r="F76" t="s">
        <v>2352</v>
      </c>
      <c r="G76" t="s">
        <v>812</v>
      </c>
    </row>
    <row r="77" spans="1:7" x14ac:dyDescent="0.25">
      <c r="A77" t="s">
        <v>2430</v>
      </c>
      <c r="B77" t="s">
        <v>794</v>
      </c>
      <c r="C77" t="s">
        <v>2431</v>
      </c>
      <c r="D77" t="s">
        <v>2273</v>
      </c>
      <c r="E77" t="s">
        <v>2274</v>
      </c>
      <c r="F77" t="s">
        <v>2352</v>
      </c>
      <c r="G77" t="s">
        <v>995</v>
      </c>
    </row>
    <row r="78" spans="1:7" x14ac:dyDescent="0.25">
      <c r="A78" t="s">
        <v>2432</v>
      </c>
      <c r="B78" t="s">
        <v>794</v>
      </c>
      <c r="C78" t="s">
        <v>2433</v>
      </c>
      <c r="D78" t="s">
        <v>2273</v>
      </c>
      <c r="E78" t="s">
        <v>2274</v>
      </c>
      <c r="F78" t="s">
        <v>2352</v>
      </c>
      <c r="G78" t="s">
        <v>785</v>
      </c>
    </row>
    <row r="79" spans="1:7" x14ac:dyDescent="0.25">
      <c r="A79" t="s">
        <v>2434</v>
      </c>
      <c r="B79" t="s">
        <v>794</v>
      </c>
      <c r="C79" t="s">
        <v>2435</v>
      </c>
      <c r="D79" t="s">
        <v>2273</v>
      </c>
      <c r="E79" t="s">
        <v>2274</v>
      </c>
      <c r="F79" t="s">
        <v>2352</v>
      </c>
      <c r="G79" t="s">
        <v>812</v>
      </c>
    </row>
    <row r="80" spans="1:7" x14ac:dyDescent="0.25">
      <c r="A80" t="s">
        <v>2436</v>
      </c>
      <c r="B80" t="s">
        <v>794</v>
      </c>
      <c r="C80" t="s">
        <v>2437</v>
      </c>
      <c r="D80" t="s">
        <v>2273</v>
      </c>
      <c r="E80" t="s">
        <v>2274</v>
      </c>
      <c r="F80" t="s">
        <v>2352</v>
      </c>
      <c r="G80" t="s">
        <v>785</v>
      </c>
    </row>
    <row r="81" spans="1:7" x14ac:dyDescent="0.25">
      <c r="A81" t="s">
        <v>2438</v>
      </c>
      <c r="B81" t="s">
        <v>794</v>
      </c>
      <c r="C81" t="s">
        <v>2439</v>
      </c>
      <c r="D81" t="s">
        <v>2273</v>
      </c>
      <c r="E81" t="s">
        <v>2274</v>
      </c>
      <c r="F81" t="s">
        <v>2352</v>
      </c>
      <c r="G81" t="s">
        <v>812</v>
      </c>
    </row>
    <row r="82" spans="1:7" x14ac:dyDescent="0.25">
      <c r="A82" t="s">
        <v>2440</v>
      </c>
      <c r="B82" t="s">
        <v>794</v>
      </c>
      <c r="C82" t="s">
        <v>2441</v>
      </c>
      <c r="D82" t="s">
        <v>2273</v>
      </c>
      <c r="E82" t="s">
        <v>2274</v>
      </c>
      <c r="F82" t="s">
        <v>2352</v>
      </c>
      <c r="G82" t="s">
        <v>785</v>
      </c>
    </row>
    <row r="83" spans="1:7" x14ac:dyDescent="0.25">
      <c r="A83" t="s">
        <v>2442</v>
      </c>
      <c r="B83" t="s">
        <v>818</v>
      </c>
      <c r="C83" t="s">
        <v>2443</v>
      </c>
      <c r="D83" t="s">
        <v>2273</v>
      </c>
      <c r="E83" t="s">
        <v>2274</v>
      </c>
      <c r="F83" t="s">
        <v>2387</v>
      </c>
      <c r="G83" t="s">
        <v>812</v>
      </c>
    </row>
    <row r="84" spans="1:7" x14ac:dyDescent="0.25">
      <c r="A84" t="s">
        <v>2444</v>
      </c>
      <c r="B84" t="s">
        <v>794</v>
      </c>
      <c r="C84" t="s">
        <v>2445</v>
      </c>
      <c r="D84" t="s">
        <v>2273</v>
      </c>
      <c r="E84" t="s">
        <v>2274</v>
      </c>
      <c r="F84" t="s">
        <v>2352</v>
      </c>
      <c r="G84" t="s">
        <v>995</v>
      </c>
    </row>
    <row r="85" spans="1:7" x14ac:dyDescent="0.25">
      <c r="A85" t="s">
        <v>2446</v>
      </c>
      <c r="B85" t="s">
        <v>794</v>
      </c>
      <c r="C85" t="s">
        <v>2447</v>
      </c>
      <c r="D85" t="s">
        <v>2273</v>
      </c>
      <c r="E85" t="s">
        <v>2274</v>
      </c>
      <c r="F85" t="s">
        <v>2352</v>
      </c>
      <c r="G85" t="s">
        <v>785</v>
      </c>
    </row>
    <row r="86" spans="1:7" x14ac:dyDescent="0.25">
      <c r="A86" t="s">
        <v>2448</v>
      </c>
      <c r="B86" t="s">
        <v>794</v>
      </c>
      <c r="C86" t="s">
        <v>2449</v>
      </c>
      <c r="D86" t="s">
        <v>2273</v>
      </c>
      <c r="E86" t="s">
        <v>2274</v>
      </c>
      <c r="F86" t="s">
        <v>2352</v>
      </c>
      <c r="G86" t="s">
        <v>785</v>
      </c>
    </row>
    <row r="87" spans="1:7" x14ac:dyDescent="0.25">
      <c r="A87" t="s">
        <v>2450</v>
      </c>
      <c r="B87" t="s">
        <v>794</v>
      </c>
      <c r="C87" t="s">
        <v>2451</v>
      </c>
      <c r="D87" t="s">
        <v>2273</v>
      </c>
      <c r="E87" t="s">
        <v>2274</v>
      </c>
      <c r="F87" t="s">
        <v>2352</v>
      </c>
      <c r="G87" t="s">
        <v>785</v>
      </c>
    </row>
    <row r="88" spans="1:7" x14ac:dyDescent="0.25">
      <c r="A88" t="s">
        <v>2452</v>
      </c>
      <c r="B88" t="s">
        <v>794</v>
      </c>
      <c r="C88" t="s">
        <v>2453</v>
      </c>
      <c r="D88" t="s">
        <v>2273</v>
      </c>
      <c r="E88" t="s">
        <v>2274</v>
      </c>
      <c r="F88" t="s">
        <v>2352</v>
      </c>
      <c r="G88" t="s">
        <v>995</v>
      </c>
    </row>
    <row r="89" spans="1:7" x14ac:dyDescent="0.25">
      <c r="A89" t="s">
        <v>2454</v>
      </c>
      <c r="B89" t="s">
        <v>794</v>
      </c>
      <c r="C89" t="s">
        <v>2455</v>
      </c>
      <c r="D89" t="s">
        <v>2273</v>
      </c>
      <c r="E89" t="s">
        <v>2274</v>
      </c>
      <c r="F89" t="s">
        <v>2352</v>
      </c>
      <c r="G89" t="s">
        <v>785</v>
      </c>
    </row>
    <row r="90" spans="1:7" x14ac:dyDescent="0.25">
      <c r="A90" t="s">
        <v>2456</v>
      </c>
      <c r="B90" t="s">
        <v>794</v>
      </c>
      <c r="C90" t="s">
        <v>2457</v>
      </c>
      <c r="D90" t="s">
        <v>2273</v>
      </c>
      <c r="E90" t="s">
        <v>2274</v>
      </c>
      <c r="F90" t="s">
        <v>2352</v>
      </c>
      <c r="G90" t="s">
        <v>812</v>
      </c>
    </row>
    <row r="91" spans="1:7" x14ac:dyDescent="0.25">
      <c r="A91" t="s">
        <v>2458</v>
      </c>
      <c r="B91" t="s">
        <v>1337</v>
      </c>
      <c r="C91" t="s">
        <v>2459</v>
      </c>
      <c r="D91" t="s">
        <v>2273</v>
      </c>
      <c r="E91" t="s">
        <v>2274</v>
      </c>
      <c r="F91" t="s">
        <v>2460</v>
      </c>
      <c r="G91" t="s">
        <v>995</v>
      </c>
    </row>
    <row r="92" spans="1:7" x14ac:dyDescent="0.25">
      <c r="A92" t="s">
        <v>2461</v>
      </c>
      <c r="B92" t="s">
        <v>1337</v>
      </c>
      <c r="C92" t="s">
        <v>2462</v>
      </c>
      <c r="D92" t="s">
        <v>2273</v>
      </c>
      <c r="E92" t="s">
        <v>2274</v>
      </c>
      <c r="F92" t="s">
        <v>2460</v>
      </c>
      <c r="G92" t="s">
        <v>785</v>
      </c>
    </row>
    <row r="93" spans="1:7" x14ac:dyDescent="0.25">
      <c r="A93" t="s">
        <v>2463</v>
      </c>
      <c r="B93" t="s">
        <v>1337</v>
      </c>
      <c r="C93" t="s">
        <v>2464</v>
      </c>
      <c r="D93" t="s">
        <v>2273</v>
      </c>
      <c r="E93" t="s">
        <v>2274</v>
      </c>
      <c r="F93" t="s">
        <v>2460</v>
      </c>
      <c r="G93" t="s">
        <v>785</v>
      </c>
    </row>
    <row r="94" spans="1:7" x14ac:dyDescent="0.25">
      <c r="A94" t="s">
        <v>2465</v>
      </c>
      <c r="B94" t="s">
        <v>1337</v>
      </c>
      <c r="C94" t="s">
        <v>2466</v>
      </c>
      <c r="D94" t="s">
        <v>2273</v>
      </c>
      <c r="E94" t="s">
        <v>2274</v>
      </c>
      <c r="F94" t="s">
        <v>2460</v>
      </c>
      <c r="G94" t="s">
        <v>785</v>
      </c>
    </row>
    <row r="95" spans="1:7" x14ac:dyDescent="0.25">
      <c r="A95" t="s">
        <v>2467</v>
      </c>
      <c r="B95" t="s">
        <v>1337</v>
      </c>
      <c r="C95" t="s">
        <v>2468</v>
      </c>
      <c r="D95" t="s">
        <v>2273</v>
      </c>
      <c r="E95" t="s">
        <v>2274</v>
      </c>
      <c r="F95" t="s">
        <v>2460</v>
      </c>
      <c r="G95" t="s">
        <v>785</v>
      </c>
    </row>
    <row r="96" spans="1:7" x14ac:dyDescent="0.25">
      <c r="A96" t="s">
        <v>2469</v>
      </c>
      <c r="B96" t="s">
        <v>1337</v>
      </c>
      <c r="C96" t="s">
        <v>2470</v>
      </c>
      <c r="D96" t="s">
        <v>2273</v>
      </c>
      <c r="E96" t="s">
        <v>2274</v>
      </c>
      <c r="F96" t="s">
        <v>2460</v>
      </c>
      <c r="G96" t="s">
        <v>785</v>
      </c>
    </row>
    <row r="97" spans="1:7" x14ac:dyDescent="0.25">
      <c r="A97" t="s">
        <v>2471</v>
      </c>
      <c r="B97" t="s">
        <v>1337</v>
      </c>
      <c r="C97" t="s">
        <v>2472</v>
      </c>
      <c r="D97" t="s">
        <v>2273</v>
      </c>
      <c r="E97" t="s">
        <v>2274</v>
      </c>
      <c r="F97" t="s">
        <v>2460</v>
      </c>
      <c r="G97" t="s">
        <v>785</v>
      </c>
    </row>
    <row r="98" spans="1:7" x14ac:dyDescent="0.25">
      <c r="A98" t="s">
        <v>2473</v>
      </c>
      <c r="B98" t="s">
        <v>1337</v>
      </c>
      <c r="C98" t="s">
        <v>2474</v>
      </c>
      <c r="D98" t="s">
        <v>2273</v>
      </c>
      <c r="E98" t="s">
        <v>2274</v>
      </c>
      <c r="F98" t="s">
        <v>2460</v>
      </c>
      <c r="G98" t="s">
        <v>785</v>
      </c>
    </row>
    <row r="99" spans="1:7" x14ac:dyDescent="0.25">
      <c r="A99" t="s">
        <v>2475</v>
      </c>
      <c r="B99" t="s">
        <v>1337</v>
      </c>
      <c r="C99" t="s">
        <v>2476</v>
      </c>
      <c r="D99" t="s">
        <v>2273</v>
      </c>
      <c r="E99" t="s">
        <v>2274</v>
      </c>
      <c r="F99" t="s">
        <v>2460</v>
      </c>
      <c r="G99" t="s">
        <v>785</v>
      </c>
    </row>
    <row r="100" spans="1:7" x14ac:dyDescent="0.25">
      <c r="A100" t="s">
        <v>2477</v>
      </c>
      <c r="B100" t="s">
        <v>1337</v>
      </c>
      <c r="C100" t="s">
        <v>2478</v>
      </c>
      <c r="D100" t="s">
        <v>2273</v>
      </c>
      <c r="E100" t="s">
        <v>2274</v>
      </c>
      <c r="F100" t="s">
        <v>2460</v>
      </c>
      <c r="G100" t="s">
        <v>812</v>
      </c>
    </row>
    <row r="101" spans="1:7" x14ac:dyDescent="0.25">
      <c r="A101" t="s">
        <v>2479</v>
      </c>
      <c r="B101" t="s">
        <v>1337</v>
      </c>
      <c r="C101" t="s">
        <v>2480</v>
      </c>
      <c r="D101" t="s">
        <v>2273</v>
      </c>
      <c r="E101" t="s">
        <v>2274</v>
      </c>
      <c r="F101" t="s">
        <v>2460</v>
      </c>
      <c r="G101" t="s">
        <v>785</v>
      </c>
    </row>
    <row r="102" spans="1:7" x14ac:dyDescent="0.25">
      <c r="A102" t="s">
        <v>2481</v>
      </c>
      <c r="B102" t="s">
        <v>1337</v>
      </c>
      <c r="C102" t="s">
        <v>2482</v>
      </c>
      <c r="D102" t="s">
        <v>2273</v>
      </c>
      <c r="E102" t="s">
        <v>2274</v>
      </c>
      <c r="F102" t="s">
        <v>2460</v>
      </c>
      <c r="G102" t="s">
        <v>785</v>
      </c>
    </row>
    <row r="103" spans="1:7" x14ac:dyDescent="0.25">
      <c r="A103" t="s">
        <v>2483</v>
      </c>
      <c r="B103" t="s">
        <v>818</v>
      </c>
      <c r="C103" t="s">
        <v>2484</v>
      </c>
      <c r="D103" t="s">
        <v>2273</v>
      </c>
      <c r="E103" t="s">
        <v>2274</v>
      </c>
      <c r="F103" t="s">
        <v>2387</v>
      </c>
      <c r="G103" t="s">
        <v>785</v>
      </c>
    </row>
    <row r="104" spans="1:7" x14ac:dyDescent="0.25">
      <c r="A104" t="s">
        <v>2485</v>
      </c>
      <c r="B104" t="s">
        <v>818</v>
      </c>
      <c r="C104" t="s">
        <v>2486</v>
      </c>
      <c r="D104" t="s">
        <v>2273</v>
      </c>
      <c r="E104" t="s">
        <v>2274</v>
      </c>
      <c r="F104" t="s">
        <v>2387</v>
      </c>
      <c r="G104" t="s">
        <v>812</v>
      </c>
    </row>
    <row r="105" spans="1:7" x14ac:dyDescent="0.25">
      <c r="A105" t="s">
        <v>2487</v>
      </c>
      <c r="B105" t="s">
        <v>818</v>
      </c>
      <c r="C105" t="s">
        <v>2488</v>
      </c>
      <c r="D105" t="s">
        <v>2273</v>
      </c>
      <c r="E105" t="s">
        <v>2274</v>
      </c>
      <c r="F105" t="s">
        <v>2387</v>
      </c>
      <c r="G105" t="s">
        <v>812</v>
      </c>
    </row>
    <row r="106" spans="1:7" x14ac:dyDescent="0.25">
      <c r="A106" t="s">
        <v>2489</v>
      </c>
      <c r="B106" t="s">
        <v>818</v>
      </c>
      <c r="C106" t="s">
        <v>2490</v>
      </c>
      <c r="D106" t="s">
        <v>2273</v>
      </c>
      <c r="E106" t="s">
        <v>2274</v>
      </c>
      <c r="F106" t="s">
        <v>2387</v>
      </c>
      <c r="G106" t="s">
        <v>812</v>
      </c>
    </row>
    <row r="107" spans="1:7" x14ac:dyDescent="0.25">
      <c r="A107" t="s">
        <v>2491</v>
      </c>
      <c r="B107" t="s">
        <v>818</v>
      </c>
      <c r="C107" t="s">
        <v>2492</v>
      </c>
      <c r="D107" t="s">
        <v>2273</v>
      </c>
      <c r="E107" t="s">
        <v>2274</v>
      </c>
      <c r="F107" t="s">
        <v>2387</v>
      </c>
      <c r="G107" t="s">
        <v>812</v>
      </c>
    </row>
    <row r="108" spans="1:7" x14ac:dyDescent="0.25">
      <c r="A108" t="s">
        <v>2493</v>
      </c>
      <c r="B108" t="s">
        <v>794</v>
      </c>
      <c r="C108" t="s">
        <v>2494</v>
      </c>
      <c r="D108" t="s">
        <v>2273</v>
      </c>
      <c r="E108" t="s">
        <v>2274</v>
      </c>
      <c r="F108" t="s">
        <v>2352</v>
      </c>
      <c r="G108" t="s">
        <v>812</v>
      </c>
    </row>
    <row r="109" spans="1:7" x14ac:dyDescent="0.25">
      <c r="A109" t="s">
        <v>2495</v>
      </c>
      <c r="B109" t="s">
        <v>794</v>
      </c>
      <c r="C109" t="s">
        <v>2496</v>
      </c>
      <c r="D109" t="s">
        <v>2273</v>
      </c>
      <c r="E109" t="s">
        <v>2274</v>
      </c>
      <c r="F109" t="s">
        <v>2352</v>
      </c>
      <c r="G109" t="s">
        <v>812</v>
      </c>
    </row>
    <row r="110" spans="1:7" x14ac:dyDescent="0.25">
      <c r="A110" t="s">
        <v>2497</v>
      </c>
      <c r="B110" t="s">
        <v>794</v>
      </c>
      <c r="C110" t="s">
        <v>2498</v>
      </c>
      <c r="D110" t="s">
        <v>2273</v>
      </c>
      <c r="E110" t="s">
        <v>2274</v>
      </c>
      <c r="F110" t="s">
        <v>2352</v>
      </c>
      <c r="G110" t="s">
        <v>785</v>
      </c>
    </row>
    <row r="111" spans="1:7" x14ac:dyDescent="0.25">
      <c r="A111" t="s">
        <v>2499</v>
      </c>
      <c r="B111" t="s">
        <v>794</v>
      </c>
      <c r="C111" t="s">
        <v>2500</v>
      </c>
      <c r="D111" t="s">
        <v>2273</v>
      </c>
      <c r="E111" t="s">
        <v>2274</v>
      </c>
      <c r="F111" t="s">
        <v>2352</v>
      </c>
      <c r="G111" t="s">
        <v>785</v>
      </c>
    </row>
    <row r="112" spans="1:7" x14ac:dyDescent="0.25">
      <c r="A112" t="s">
        <v>2501</v>
      </c>
      <c r="B112" t="s">
        <v>794</v>
      </c>
      <c r="C112" t="s">
        <v>2502</v>
      </c>
      <c r="D112" t="s">
        <v>2273</v>
      </c>
      <c r="E112" t="s">
        <v>2274</v>
      </c>
      <c r="F112" t="s">
        <v>2352</v>
      </c>
      <c r="G112" t="s">
        <v>995</v>
      </c>
    </row>
    <row r="113" spans="1:7" x14ac:dyDescent="0.25">
      <c r="A113" t="s">
        <v>2503</v>
      </c>
      <c r="B113" t="s">
        <v>794</v>
      </c>
      <c r="C113" t="s">
        <v>2504</v>
      </c>
      <c r="D113" t="s">
        <v>2273</v>
      </c>
      <c r="E113" t="s">
        <v>2274</v>
      </c>
      <c r="F113" t="s">
        <v>2352</v>
      </c>
      <c r="G113" t="s">
        <v>812</v>
      </c>
    </row>
    <row r="114" spans="1:7" x14ac:dyDescent="0.25">
      <c r="A114" t="s">
        <v>2505</v>
      </c>
      <c r="B114" t="s">
        <v>862</v>
      </c>
      <c r="C114" t="s">
        <v>2506</v>
      </c>
      <c r="D114" t="s">
        <v>2273</v>
      </c>
      <c r="E114" t="s">
        <v>2292</v>
      </c>
      <c r="F114" t="s">
        <v>2355</v>
      </c>
      <c r="G114" t="s">
        <v>785</v>
      </c>
    </row>
    <row r="115" spans="1:7" x14ac:dyDescent="0.25">
      <c r="A115" t="s">
        <v>2507</v>
      </c>
      <c r="B115" t="s">
        <v>862</v>
      </c>
      <c r="C115" t="s">
        <v>2508</v>
      </c>
      <c r="D115" t="s">
        <v>2273</v>
      </c>
      <c r="E115" t="s">
        <v>2292</v>
      </c>
      <c r="F115" t="s">
        <v>2355</v>
      </c>
      <c r="G115" t="s">
        <v>785</v>
      </c>
    </row>
    <row r="116" spans="1:7" x14ac:dyDescent="0.25">
      <c r="A116" t="s">
        <v>2509</v>
      </c>
      <c r="B116" t="s">
        <v>1337</v>
      </c>
      <c r="C116" t="s">
        <v>2510</v>
      </c>
      <c r="D116" t="s">
        <v>2273</v>
      </c>
      <c r="E116" t="s">
        <v>2274</v>
      </c>
      <c r="F116" t="s">
        <v>2460</v>
      </c>
      <c r="G116" t="s">
        <v>812</v>
      </c>
    </row>
    <row r="117" spans="1:7" x14ac:dyDescent="0.25">
      <c r="A117" t="s">
        <v>2511</v>
      </c>
      <c r="B117" t="s">
        <v>818</v>
      </c>
      <c r="C117" t="s">
        <v>2512</v>
      </c>
      <c r="D117" t="s">
        <v>2273</v>
      </c>
      <c r="E117" t="s">
        <v>2274</v>
      </c>
      <c r="F117" t="s">
        <v>2387</v>
      </c>
      <c r="G117" t="s">
        <v>812</v>
      </c>
    </row>
    <row r="118" spans="1:7" x14ac:dyDescent="0.25">
      <c r="A118" t="s">
        <v>2513</v>
      </c>
      <c r="B118" t="s">
        <v>818</v>
      </c>
      <c r="C118" t="s">
        <v>2514</v>
      </c>
      <c r="D118" t="s">
        <v>2273</v>
      </c>
      <c r="E118" t="s">
        <v>2274</v>
      </c>
      <c r="F118" t="s">
        <v>2387</v>
      </c>
      <c r="G118" t="s">
        <v>812</v>
      </c>
    </row>
    <row r="119" spans="1:7" x14ac:dyDescent="0.25">
      <c r="A119" t="s">
        <v>2515</v>
      </c>
      <c r="B119" t="s">
        <v>818</v>
      </c>
      <c r="C119" t="s">
        <v>2516</v>
      </c>
      <c r="D119" t="s">
        <v>2273</v>
      </c>
      <c r="E119" t="s">
        <v>2274</v>
      </c>
      <c r="F119" t="s">
        <v>2387</v>
      </c>
      <c r="G119" t="s">
        <v>785</v>
      </c>
    </row>
    <row r="120" spans="1:7" x14ac:dyDescent="0.25">
      <c r="A120" t="s">
        <v>2517</v>
      </c>
      <c r="B120" t="s">
        <v>862</v>
      </c>
      <c r="C120" t="s">
        <v>2518</v>
      </c>
      <c r="D120" t="s">
        <v>2273</v>
      </c>
      <c r="E120" t="s">
        <v>2292</v>
      </c>
      <c r="F120" t="s">
        <v>2355</v>
      </c>
      <c r="G120" t="s">
        <v>785</v>
      </c>
    </row>
    <row r="121" spans="1:7" x14ac:dyDescent="0.25">
      <c r="A121" t="s">
        <v>2519</v>
      </c>
      <c r="B121" t="s">
        <v>862</v>
      </c>
      <c r="C121" t="s">
        <v>2520</v>
      </c>
      <c r="D121" t="s">
        <v>2273</v>
      </c>
      <c r="E121" t="s">
        <v>2292</v>
      </c>
      <c r="F121" t="s">
        <v>2355</v>
      </c>
      <c r="G121" t="s">
        <v>812</v>
      </c>
    </row>
    <row r="122" spans="1:7" x14ac:dyDescent="0.25">
      <c r="A122" t="s">
        <v>2521</v>
      </c>
      <c r="B122" t="s">
        <v>862</v>
      </c>
      <c r="C122" t="s">
        <v>2522</v>
      </c>
      <c r="D122" t="s">
        <v>2273</v>
      </c>
      <c r="E122" t="s">
        <v>2292</v>
      </c>
      <c r="F122" t="s">
        <v>2355</v>
      </c>
      <c r="G122" t="s">
        <v>785</v>
      </c>
    </row>
    <row r="123" spans="1:7" x14ac:dyDescent="0.25">
      <c r="A123" t="s">
        <v>2523</v>
      </c>
      <c r="B123" t="s">
        <v>862</v>
      </c>
      <c r="C123" t="s">
        <v>2524</v>
      </c>
      <c r="D123" t="s">
        <v>2273</v>
      </c>
      <c r="E123" t="s">
        <v>2292</v>
      </c>
      <c r="F123" t="s">
        <v>2355</v>
      </c>
      <c r="G123" t="s">
        <v>785</v>
      </c>
    </row>
    <row r="124" spans="1:7" x14ac:dyDescent="0.25">
      <c r="A124" t="s">
        <v>2525</v>
      </c>
      <c r="B124" t="s">
        <v>794</v>
      </c>
      <c r="C124" t="s">
        <v>2526</v>
      </c>
      <c r="D124" t="s">
        <v>2273</v>
      </c>
      <c r="E124" t="s">
        <v>2274</v>
      </c>
      <c r="F124" t="s">
        <v>2352</v>
      </c>
      <c r="G124" t="s">
        <v>785</v>
      </c>
    </row>
    <row r="125" spans="1:7" x14ac:dyDescent="0.25">
      <c r="A125" t="s">
        <v>2527</v>
      </c>
      <c r="B125" t="s">
        <v>818</v>
      </c>
      <c r="C125" t="s">
        <v>2528</v>
      </c>
      <c r="D125" t="s">
        <v>2273</v>
      </c>
      <c r="E125" t="s">
        <v>2274</v>
      </c>
      <c r="F125" t="s">
        <v>2387</v>
      </c>
      <c r="G125" t="s">
        <v>812</v>
      </c>
    </row>
    <row r="126" spans="1:7" x14ac:dyDescent="0.25">
      <c r="A126" t="s">
        <v>2529</v>
      </c>
      <c r="B126" t="s">
        <v>1337</v>
      </c>
      <c r="C126" t="s">
        <v>2530</v>
      </c>
      <c r="D126" t="s">
        <v>2273</v>
      </c>
      <c r="E126" t="s">
        <v>2274</v>
      </c>
      <c r="F126" t="s">
        <v>2460</v>
      </c>
      <c r="G126" t="s">
        <v>812</v>
      </c>
    </row>
    <row r="127" spans="1:7" x14ac:dyDescent="0.25">
      <c r="A127" t="s">
        <v>2531</v>
      </c>
      <c r="B127" t="s">
        <v>1337</v>
      </c>
      <c r="C127" t="s">
        <v>2532</v>
      </c>
      <c r="D127" t="s">
        <v>2273</v>
      </c>
      <c r="E127" t="s">
        <v>2274</v>
      </c>
      <c r="F127" t="s">
        <v>2460</v>
      </c>
      <c r="G127" t="s">
        <v>812</v>
      </c>
    </row>
    <row r="128" spans="1:7" x14ac:dyDescent="0.25">
      <c r="A128" t="s">
        <v>2533</v>
      </c>
      <c r="B128" t="s">
        <v>862</v>
      </c>
      <c r="C128" t="s">
        <v>2534</v>
      </c>
      <c r="D128" t="s">
        <v>2273</v>
      </c>
      <c r="E128" t="s">
        <v>2292</v>
      </c>
      <c r="F128" t="s">
        <v>2355</v>
      </c>
      <c r="G128" t="s">
        <v>785</v>
      </c>
    </row>
    <row r="129" spans="1:7" x14ac:dyDescent="0.25">
      <c r="A129" t="s">
        <v>2535</v>
      </c>
      <c r="B129" t="s">
        <v>818</v>
      </c>
      <c r="C129" t="s">
        <v>2536</v>
      </c>
      <c r="D129" t="s">
        <v>2273</v>
      </c>
      <c r="E129" t="s">
        <v>2274</v>
      </c>
      <c r="F129" t="s">
        <v>2387</v>
      </c>
      <c r="G129" t="s">
        <v>812</v>
      </c>
    </row>
    <row r="130" spans="1:7" x14ac:dyDescent="0.25">
      <c r="A130" t="s">
        <v>2537</v>
      </c>
      <c r="B130" t="s">
        <v>818</v>
      </c>
      <c r="C130" t="s">
        <v>2538</v>
      </c>
      <c r="D130" t="s">
        <v>2273</v>
      </c>
      <c r="E130" t="s">
        <v>2274</v>
      </c>
      <c r="F130" t="s">
        <v>2387</v>
      </c>
      <c r="G130" t="s">
        <v>812</v>
      </c>
    </row>
    <row r="131" spans="1:7" x14ac:dyDescent="0.25">
      <c r="A131" t="s">
        <v>2539</v>
      </c>
      <c r="B131" t="s">
        <v>818</v>
      </c>
      <c r="C131" t="s">
        <v>2540</v>
      </c>
      <c r="D131" t="s">
        <v>2273</v>
      </c>
      <c r="E131" t="s">
        <v>2274</v>
      </c>
      <c r="F131" t="s">
        <v>2387</v>
      </c>
      <c r="G131" t="s">
        <v>812</v>
      </c>
    </row>
    <row r="132" spans="1:7" x14ac:dyDescent="0.25">
      <c r="A132" t="s">
        <v>2541</v>
      </c>
      <c r="B132" t="s">
        <v>818</v>
      </c>
      <c r="C132" t="s">
        <v>2542</v>
      </c>
      <c r="D132" t="s">
        <v>2273</v>
      </c>
      <c r="E132" t="s">
        <v>2274</v>
      </c>
      <c r="F132" t="s">
        <v>2387</v>
      </c>
      <c r="G132" t="s">
        <v>812</v>
      </c>
    </row>
    <row r="133" spans="1:7" x14ac:dyDescent="0.25">
      <c r="A133" t="s">
        <v>2543</v>
      </c>
      <c r="B133" t="s">
        <v>818</v>
      </c>
      <c r="C133" t="s">
        <v>2544</v>
      </c>
      <c r="D133" t="s">
        <v>2273</v>
      </c>
      <c r="E133" t="s">
        <v>2274</v>
      </c>
      <c r="F133" t="s">
        <v>2387</v>
      </c>
      <c r="G133" t="s">
        <v>812</v>
      </c>
    </row>
    <row r="134" spans="1:7" x14ac:dyDescent="0.25">
      <c r="A134" t="s">
        <v>2545</v>
      </c>
      <c r="B134" t="s">
        <v>818</v>
      </c>
      <c r="C134" t="s">
        <v>2546</v>
      </c>
      <c r="D134" t="s">
        <v>2273</v>
      </c>
      <c r="E134" t="s">
        <v>2274</v>
      </c>
      <c r="F134" t="s">
        <v>2387</v>
      </c>
      <c r="G134" t="s">
        <v>812</v>
      </c>
    </row>
    <row r="135" spans="1:7" x14ac:dyDescent="0.25">
      <c r="A135" t="s">
        <v>2547</v>
      </c>
      <c r="B135" t="s">
        <v>818</v>
      </c>
      <c r="C135" t="s">
        <v>2548</v>
      </c>
      <c r="D135" t="s">
        <v>2273</v>
      </c>
      <c r="E135" t="s">
        <v>2274</v>
      </c>
      <c r="F135" t="s">
        <v>2387</v>
      </c>
      <c r="G135" t="s">
        <v>812</v>
      </c>
    </row>
    <row r="136" spans="1:7" x14ac:dyDescent="0.25">
      <c r="A136" t="s">
        <v>2549</v>
      </c>
      <c r="B136" t="s">
        <v>818</v>
      </c>
      <c r="C136" t="s">
        <v>2550</v>
      </c>
      <c r="D136" t="s">
        <v>2273</v>
      </c>
      <c r="E136" t="s">
        <v>2274</v>
      </c>
      <c r="F136" t="s">
        <v>2387</v>
      </c>
      <c r="G136" t="s">
        <v>812</v>
      </c>
    </row>
    <row r="137" spans="1:7" x14ac:dyDescent="0.25">
      <c r="A137" t="s">
        <v>2551</v>
      </c>
      <c r="B137" t="s">
        <v>818</v>
      </c>
      <c r="C137" t="s">
        <v>2552</v>
      </c>
      <c r="D137" t="s">
        <v>2273</v>
      </c>
      <c r="E137" t="s">
        <v>2274</v>
      </c>
      <c r="F137" t="s">
        <v>2387</v>
      </c>
      <c r="G137" t="s">
        <v>812</v>
      </c>
    </row>
    <row r="138" spans="1:7" x14ac:dyDescent="0.25">
      <c r="A138" t="s">
        <v>2553</v>
      </c>
      <c r="B138" t="s">
        <v>1230</v>
      </c>
      <c r="C138" t="s">
        <v>2554</v>
      </c>
      <c r="D138" t="s">
        <v>2273</v>
      </c>
      <c r="E138" t="s">
        <v>2274</v>
      </c>
      <c r="F138" t="s">
        <v>2378</v>
      </c>
      <c r="G138" t="s">
        <v>812</v>
      </c>
    </row>
    <row r="139" spans="1:7" x14ac:dyDescent="0.25">
      <c r="A139" t="s">
        <v>2555</v>
      </c>
      <c r="B139" t="s">
        <v>1230</v>
      </c>
      <c r="C139" t="s">
        <v>2556</v>
      </c>
      <c r="D139" t="s">
        <v>2273</v>
      </c>
      <c r="E139" t="s">
        <v>2274</v>
      </c>
      <c r="F139" t="s">
        <v>2378</v>
      </c>
      <c r="G139" t="s">
        <v>812</v>
      </c>
    </row>
    <row r="140" spans="1:7" x14ac:dyDescent="0.25">
      <c r="A140" t="s">
        <v>2557</v>
      </c>
      <c r="B140" t="s">
        <v>1230</v>
      </c>
      <c r="C140" t="s">
        <v>2558</v>
      </c>
      <c r="D140" t="s">
        <v>2273</v>
      </c>
      <c r="E140" t="s">
        <v>2274</v>
      </c>
      <c r="F140" t="s">
        <v>2378</v>
      </c>
      <c r="G140" t="s">
        <v>812</v>
      </c>
    </row>
    <row r="141" spans="1:7" x14ac:dyDescent="0.25">
      <c r="A141" t="s">
        <v>2559</v>
      </c>
      <c r="B141" t="s">
        <v>1230</v>
      </c>
      <c r="C141" t="s">
        <v>2560</v>
      </c>
      <c r="D141" t="s">
        <v>2273</v>
      </c>
      <c r="E141" t="s">
        <v>2274</v>
      </c>
      <c r="F141" t="s">
        <v>2378</v>
      </c>
      <c r="G141" t="s">
        <v>812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85"/>
  <sheetViews>
    <sheetView workbookViewId="0">
      <selection activeCell="A2" sqref="A2"/>
    </sheetView>
  </sheetViews>
  <sheetFormatPr baseColWidth="10" defaultRowHeight="15" x14ac:dyDescent="0.25"/>
  <cols>
    <col min="2" max="2" width="49.7109375" style="58" customWidth="1"/>
  </cols>
  <sheetData>
    <row r="1" spans="1:33" s="53" customFormat="1" x14ac:dyDescent="0.25">
      <c r="A1" s="52" t="s">
        <v>768</v>
      </c>
      <c r="B1" s="57" t="s">
        <v>769</v>
      </c>
      <c r="C1" s="52" t="s">
        <v>770</v>
      </c>
      <c r="D1" s="52" t="s">
        <v>771</v>
      </c>
      <c r="E1" s="52" t="s">
        <v>772</v>
      </c>
      <c r="F1" s="52" t="s">
        <v>773</v>
      </c>
      <c r="G1" s="52" t="s">
        <v>774</v>
      </c>
      <c r="H1" s="52" t="s">
        <v>775</v>
      </c>
      <c r="I1" s="52" t="s">
        <v>776</v>
      </c>
      <c r="J1" s="52" t="s">
        <v>777</v>
      </c>
      <c r="K1" s="52" t="s">
        <v>778</v>
      </c>
      <c r="L1" s="52" t="s">
        <v>779</v>
      </c>
      <c r="M1" s="52" t="s">
        <v>780</v>
      </c>
      <c r="N1" s="52" t="s">
        <v>781</v>
      </c>
    </row>
    <row r="2" spans="1:33" s="56" customFormat="1" x14ac:dyDescent="0.25">
      <c r="A2" s="54" t="s">
        <v>750</v>
      </c>
      <c r="B2" s="55" t="s">
        <v>782</v>
      </c>
      <c r="C2" s="54" t="s">
        <v>783</v>
      </c>
      <c r="D2" s="55" t="s">
        <v>784</v>
      </c>
      <c r="E2" s="54" t="s">
        <v>785</v>
      </c>
      <c r="F2" s="54" t="s">
        <v>786</v>
      </c>
      <c r="G2" s="54" t="s">
        <v>787</v>
      </c>
      <c r="H2" s="54" t="s">
        <v>788</v>
      </c>
      <c r="I2" s="54" t="s">
        <v>193</v>
      </c>
      <c r="J2" s="54" t="s">
        <v>787</v>
      </c>
      <c r="K2" s="54" t="s">
        <v>788</v>
      </c>
      <c r="L2" s="54" t="s">
        <v>789</v>
      </c>
      <c r="M2" s="54" t="s">
        <v>790</v>
      </c>
      <c r="N2" s="54" t="s">
        <v>791</v>
      </c>
      <c r="O2" s="54" t="s">
        <v>792</v>
      </c>
      <c r="P2" s="54" t="s">
        <v>793</v>
      </c>
      <c r="Q2" s="54" t="s">
        <v>794</v>
      </c>
      <c r="R2" s="54" t="s">
        <v>795</v>
      </c>
      <c r="S2" s="54" t="s">
        <v>796</v>
      </c>
      <c r="T2" s="54" t="s">
        <v>797</v>
      </c>
      <c r="U2" s="54" t="s">
        <v>798</v>
      </c>
      <c r="V2" s="54" t="s">
        <v>799</v>
      </c>
      <c r="W2" s="54" t="s">
        <v>800</v>
      </c>
      <c r="X2" s="54" t="s">
        <v>801</v>
      </c>
      <c r="Y2" s="54" t="s">
        <v>802</v>
      </c>
      <c r="Z2" s="54" t="s">
        <v>803</v>
      </c>
      <c r="AA2" s="54" t="s">
        <v>804</v>
      </c>
      <c r="AB2" s="54" t="s">
        <v>805</v>
      </c>
      <c r="AC2" s="54" t="s">
        <v>804</v>
      </c>
      <c r="AD2" s="54" t="s">
        <v>806</v>
      </c>
      <c r="AE2" s="54" t="s">
        <v>807</v>
      </c>
      <c r="AF2" s="54" t="s">
        <v>808</v>
      </c>
      <c r="AG2" s="54" t="s">
        <v>809</v>
      </c>
    </row>
    <row r="3" spans="1:33" s="56" customFormat="1" x14ac:dyDescent="0.25">
      <c r="A3" s="54" t="s">
        <v>394</v>
      </c>
      <c r="B3" s="55" t="s">
        <v>395</v>
      </c>
      <c r="C3" s="54" t="s">
        <v>810</v>
      </c>
      <c r="D3" s="55" t="s">
        <v>811</v>
      </c>
      <c r="E3" s="54" t="s">
        <v>812</v>
      </c>
      <c r="F3" s="54" t="s">
        <v>786</v>
      </c>
      <c r="G3" s="54" t="s">
        <v>787</v>
      </c>
      <c r="H3" s="54" t="s">
        <v>813</v>
      </c>
      <c r="I3" s="54" t="s">
        <v>814</v>
      </c>
      <c r="J3" s="54" t="s">
        <v>787</v>
      </c>
      <c r="K3" s="54" t="s">
        <v>788</v>
      </c>
      <c r="L3" s="54" t="s">
        <v>815</v>
      </c>
      <c r="M3" s="54" t="s">
        <v>790</v>
      </c>
      <c r="N3" s="54" t="s">
        <v>816</v>
      </c>
      <c r="O3" s="54" t="s">
        <v>817</v>
      </c>
      <c r="P3" s="54" t="s">
        <v>793</v>
      </c>
      <c r="Q3" s="54" t="s">
        <v>818</v>
      </c>
      <c r="R3" s="54" t="s">
        <v>819</v>
      </c>
      <c r="S3" s="54" t="s">
        <v>796</v>
      </c>
      <c r="T3" s="54" t="s">
        <v>820</v>
      </c>
      <c r="U3" s="54" t="s">
        <v>821</v>
      </c>
      <c r="V3" s="54" t="s">
        <v>799</v>
      </c>
      <c r="W3" s="54" t="s">
        <v>800</v>
      </c>
      <c r="X3" s="54" t="s">
        <v>822</v>
      </c>
      <c r="Y3" s="54" t="s">
        <v>823</v>
      </c>
      <c r="Z3" s="54" t="s">
        <v>824</v>
      </c>
      <c r="AA3" s="54" t="s">
        <v>804</v>
      </c>
      <c r="AB3" s="54" t="s">
        <v>805</v>
      </c>
      <c r="AC3" s="54" t="s">
        <v>804</v>
      </c>
      <c r="AD3" s="54" t="s">
        <v>825</v>
      </c>
      <c r="AE3" s="54" t="s">
        <v>826</v>
      </c>
      <c r="AF3" s="54" t="s">
        <v>827</v>
      </c>
      <c r="AG3" s="54" t="s">
        <v>828</v>
      </c>
    </row>
    <row r="4" spans="1:33" s="56" customFormat="1" x14ac:dyDescent="0.25">
      <c r="A4" s="54" t="s">
        <v>397</v>
      </c>
      <c r="B4" s="55" t="s">
        <v>829</v>
      </c>
      <c r="C4" s="54" t="s">
        <v>810</v>
      </c>
      <c r="D4" s="55" t="s">
        <v>811</v>
      </c>
      <c r="E4" s="54" t="s">
        <v>812</v>
      </c>
      <c r="F4" s="54" t="s">
        <v>786</v>
      </c>
      <c r="G4" s="54" t="s">
        <v>787</v>
      </c>
      <c r="H4" s="54" t="s">
        <v>813</v>
      </c>
      <c r="I4" s="54" t="s">
        <v>814</v>
      </c>
      <c r="J4" s="54" t="s">
        <v>787</v>
      </c>
      <c r="K4" s="54" t="s">
        <v>788</v>
      </c>
      <c r="L4" s="54" t="s">
        <v>815</v>
      </c>
      <c r="M4" s="54" t="s">
        <v>790</v>
      </c>
      <c r="N4" s="54" t="s">
        <v>830</v>
      </c>
      <c r="O4" s="54" t="s">
        <v>817</v>
      </c>
      <c r="P4" s="54" t="s">
        <v>793</v>
      </c>
      <c r="Q4" s="54" t="s">
        <v>818</v>
      </c>
      <c r="R4" s="54" t="s">
        <v>831</v>
      </c>
      <c r="S4" s="54" t="s">
        <v>796</v>
      </c>
      <c r="T4" s="54" t="s">
        <v>820</v>
      </c>
      <c r="U4" s="54" t="s">
        <v>821</v>
      </c>
      <c r="V4" s="54" t="s">
        <v>832</v>
      </c>
      <c r="W4" s="54" t="s">
        <v>800</v>
      </c>
      <c r="X4" s="54" t="s">
        <v>833</v>
      </c>
      <c r="Y4" s="54" t="s">
        <v>834</v>
      </c>
      <c r="Z4" s="54" t="s">
        <v>824</v>
      </c>
      <c r="AA4" s="54" t="s">
        <v>804</v>
      </c>
      <c r="AB4" s="54" t="s">
        <v>805</v>
      </c>
      <c r="AC4" s="54" t="s">
        <v>804</v>
      </c>
      <c r="AD4" s="54" t="s">
        <v>835</v>
      </c>
      <c r="AE4" s="54" t="s">
        <v>836</v>
      </c>
      <c r="AF4" s="54" t="s">
        <v>837</v>
      </c>
      <c r="AG4" s="54" t="s">
        <v>828</v>
      </c>
    </row>
    <row r="5" spans="1:33" s="56" customFormat="1" x14ac:dyDescent="0.25">
      <c r="A5" s="54" t="s">
        <v>400</v>
      </c>
      <c r="B5" s="55" t="s">
        <v>838</v>
      </c>
      <c r="C5" s="54" t="s">
        <v>810</v>
      </c>
      <c r="D5" s="55" t="s">
        <v>811</v>
      </c>
      <c r="E5" s="54" t="s">
        <v>812</v>
      </c>
      <c r="F5" s="54" t="s">
        <v>786</v>
      </c>
      <c r="G5" s="54" t="s">
        <v>787</v>
      </c>
      <c r="H5" s="54" t="s">
        <v>813</v>
      </c>
      <c r="I5" s="54" t="s">
        <v>814</v>
      </c>
      <c r="J5" s="54" t="s">
        <v>787</v>
      </c>
      <c r="K5" s="54" t="s">
        <v>788</v>
      </c>
      <c r="L5" s="54" t="s">
        <v>815</v>
      </c>
      <c r="M5" s="54" t="s">
        <v>790</v>
      </c>
      <c r="N5" s="54" t="s">
        <v>830</v>
      </c>
      <c r="O5" s="54" t="s">
        <v>817</v>
      </c>
      <c r="P5" s="54" t="s">
        <v>793</v>
      </c>
      <c r="Q5" s="54" t="s">
        <v>818</v>
      </c>
      <c r="R5" s="54" t="s">
        <v>839</v>
      </c>
      <c r="S5" s="54" t="s">
        <v>796</v>
      </c>
      <c r="T5" s="54" t="s">
        <v>820</v>
      </c>
      <c r="U5" s="54" t="s">
        <v>821</v>
      </c>
      <c r="V5" s="54" t="s">
        <v>840</v>
      </c>
      <c r="W5" s="54" t="s">
        <v>800</v>
      </c>
      <c r="X5" s="54" t="s">
        <v>833</v>
      </c>
      <c r="Y5" s="54" t="s">
        <v>841</v>
      </c>
      <c r="Z5" s="54" t="s">
        <v>842</v>
      </c>
      <c r="AA5" s="54" t="s">
        <v>804</v>
      </c>
      <c r="AB5" s="54" t="s">
        <v>805</v>
      </c>
      <c r="AC5" s="54" t="s">
        <v>804</v>
      </c>
      <c r="AD5" s="54" t="s">
        <v>843</v>
      </c>
      <c r="AE5" s="54" t="s">
        <v>844</v>
      </c>
      <c r="AF5" s="54" t="s">
        <v>845</v>
      </c>
      <c r="AG5" s="54" t="s">
        <v>828</v>
      </c>
    </row>
    <row r="6" spans="1:33" s="56" customFormat="1" x14ac:dyDescent="0.25">
      <c r="A6" s="54" t="s">
        <v>700</v>
      </c>
      <c r="B6" s="55" t="s">
        <v>846</v>
      </c>
      <c r="C6" s="54" t="s">
        <v>783</v>
      </c>
      <c r="D6" s="55" t="s">
        <v>784</v>
      </c>
      <c r="E6" s="54" t="s">
        <v>785</v>
      </c>
      <c r="F6" s="54" t="s">
        <v>786</v>
      </c>
      <c r="G6" s="54" t="s">
        <v>787</v>
      </c>
      <c r="H6" s="54" t="s">
        <v>788</v>
      </c>
      <c r="I6" s="54" t="s">
        <v>187</v>
      </c>
      <c r="J6" s="54" t="s">
        <v>787</v>
      </c>
      <c r="K6" s="54" t="s">
        <v>788</v>
      </c>
      <c r="L6" s="54" t="s">
        <v>789</v>
      </c>
      <c r="M6" s="54" t="s">
        <v>790</v>
      </c>
      <c r="N6" s="54" t="s">
        <v>847</v>
      </c>
      <c r="O6" s="54" t="s">
        <v>817</v>
      </c>
      <c r="P6" s="54" t="s">
        <v>793</v>
      </c>
      <c r="Q6" s="54" t="s">
        <v>794</v>
      </c>
      <c r="R6" s="54" t="s">
        <v>848</v>
      </c>
      <c r="S6" s="54" t="s">
        <v>796</v>
      </c>
      <c r="T6" s="54" t="s">
        <v>797</v>
      </c>
      <c r="U6" s="54" t="s">
        <v>849</v>
      </c>
      <c r="V6" s="54" t="s">
        <v>799</v>
      </c>
      <c r="W6" s="54" t="s">
        <v>800</v>
      </c>
      <c r="X6" s="54" t="s">
        <v>801</v>
      </c>
      <c r="Y6" s="54" t="s">
        <v>850</v>
      </c>
      <c r="Z6" s="54" t="s">
        <v>851</v>
      </c>
      <c r="AA6" s="54" t="s">
        <v>804</v>
      </c>
      <c r="AB6" s="54" t="s">
        <v>805</v>
      </c>
      <c r="AC6" s="54" t="s">
        <v>804</v>
      </c>
      <c r="AD6" s="54" t="s">
        <v>852</v>
      </c>
      <c r="AE6" s="54" t="s">
        <v>853</v>
      </c>
      <c r="AF6" s="54" t="s">
        <v>854</v>
      </c>
      <c r="AG6" s="54" t="s">
        <v>809</v>
      </c>
    </row>
    <row r="7" spans="1:33" s="56" customFormat="1" x14ac:dyDescent="0.25">
      <c r="A7" s="54" t="s">
        <v>135</v>
      </c>
      <c r="B7" s="55" t="s">
        <v>136</v>
      </c>
      <c r="C7" s="54" t="s">
        <v>855</v>
      </c>
      <c r="D7" s="55" t="s">
        <v>856</v>
      </c>
      <c r="E7" s="54" t="s">
        <v>812</v>
      </c>
      <c r="F7" s="54" t="s">
        <v>786</v>
      </c>
      <c r="G7" s="54" t="s">
        <v>787</v>
      </c>
      <c r="H7" s="54" t="s">
        <v>857</v>
      </c>
      <c r="I7" s="54" t="s">
        <v>858</v>
      </c>
      <c r="J7" s="54" t="s">
        <v>787</v>
      </c>
      <c r="K7" s="54" t="s">
        <v>859</v>
      </c>
      <c r="L7" s="54" t="s">
        <v>860</v>
      </c>
      <c r="M7" s="54" t="s">
        <v>790</v>
      </c>
      <c r="N7" s="54" t="s">
        <v>861</v>
      </c>
      <c r="O7" s="54" t="s">
        <v>817</v>
      </c>
      <c r="P7" s="54" t="s">
        <v>793</v>
      </c>
      <c r="Q7" s="54" t="s">
        <v>862</v>
      </c>
      <c r="R7" s="54" t="s">
        <v>863</v>
      </c>
      <c r="S7" s="54" t="s">
        <v>796</v>
      </c>
      <c r="T7" s="54" t="s">
        <v>864</v>
      </c>
      <c r="U7" s="54" t="s">
        <v>849</v>
      </c>
      <c r="V7" s="54" t="s">
        <v>799</v>
      </c>
      <c r="W7" s="54" t="s">
        <v>800</v>
      </c>
      <c r="X7" s="54" t="s">
        <v>865</v>
      </c>
      <c r="Y7" s="54" t="s">
        <v>866</v>
      </c>
      <c r="Z7" s="54" t="s">
        <v>867</v>
      </c>
      <c r="AA7" s="54" t="s">
        <v>804</v>
      </c>
      <c r="AB7" s="54" t="s">
        <v>805</v>
      </c>
      <c r="AC7" s="54" t="s">
        <v>804</v>
      </c>
      <c r="AD7" s="54" t="s">
        <v>868</v>
      </c>
      <c r="AE7" s="54" t="s">
        <v>869</v>
      </c>
      <c r="AF7" s="54" t="s">
        <v>870</v>
      </c>
      <c r="AG7" s="54" t="s">
        <v>828</v>
      </c>
    </row>
    <row r="8" spans="1:33" s="56" customFormat="1" x14ac:dyDescent="0.25">
      <c r="A8" s="54" t="s">
        <v>871</v>
      </c>
      <c r="B8" s="55" t="s">
        <v>872</v>
      </c>
      <c r="C8" s="54" t="s">
        <v>873</v>
      </c>
      <c r="D8" s="55" t="s">
        <v>874</v>
      </c>
      <c r="E8" s="54" t="s">
        <v>812</v>
      </c>
      <c r="F8" s="54" t="s">
        <v>786</v>
      </c>
      <c r="G8" s="54" t="s">
        <v>787</v>
      </c>
      <c r="H8" s="54" t="s">
        <v>859</v>
      </c>
      <c r="I8" s="54" t="s">
        <v>875</v>
      </c>
      <c r="J8" s="54" t="s">
        <v>787</v>
      </c>
      <c r="K8" s="54" t="s">
        <v>859</v>
      </c>
      <c r="L8" s="54" t="s">
        <v>876</v>
      </c>
      <c r="M8" s="54" t="s">
        <v>790</v>
      </c>
      <c r="N8" s="54" t="s">
        <v>877</v>
      </c>
      <c r="O8" s="54" t="s">
        <v>817</v>
      </c>
      <c r="P8" s="54" t="s">
        <v>793</v>
      </c>
      <c r="Q8" s="54" t="s">
        <v>878</v>
      </c>
      <c r="R8" s="54" t="s">
        <v>879</v>
      </c>
      <c r="S8" s="54" t="s">
        <v>796</v>
      </c>
      <c r="T8" s="54" t="s">
        <v>849</v>
      </c>
      <c r="U8" s="54" t="s">
        <v>880</v>
      </c>
      <c r="V8" s="54" t="s">
        <v>881</v>
      </c>
      <c r="W8" s="54" t="s">
        <v>800</v>
      </c>
      <c r="X8" s="54" t="s">
        <v>882</v>
      </c>
      <c r="Y8" s="54" t="s">
        <v>883</v>
      </c>
      <c r="Z8" s="54" t="s">
        <v>884</v>
      </c>
      <c r="AA8" s="54" t="s">
        <v>804</v>
      </c>
      <c r="AB8" s="54" t="s">
        <v>805</v>
      </c>
      <c r="AC8" s="54" t="s">
        <v>804</v>
      </c>
      <c r="AD8" s="54" t="s">
        <v>885</v>
      </c>
      <c r="AE8" s="54" t="s">
        <v>886</v>
      </c>
      <c r="AF8" s="54" t="s">
        <v>887</v>
      </c>
      <c r="AG8" s="54" t="s">
        <v>828</v>
      </c>
    </row>
    <row r="9" spans="1:33" s="56" customFormat="1" x14ac:dyDescent="0.25">
      <c r="A9" s="54" t="s">
        <v>365</v>
      </c>
      <c r="B9" s="55" t="s">
        <v>888</v>
      </c>
      <c r="C9" s="54" t="s">
        <v>810</v>
      </c>
      <c r="D9" s="55" t="s">
        <v>811</v>
      </c>
      <c r="E9" s="54" t="s">
        <v>812</v>
      </c>
      <c r="F9" s="54" t="s">
        <v>786</v>
      </c>
      <c r="G9" s="54" t="s">
        <v>787</v>
      </c>
      <c r="H9" s="54" t="s">
        <v>813</v>
      </c>
      <c r="I9" s="54" t="s">
        <v>889</v>
      </c>
      <c r="J9" s="54" t="s">
        <v>787</v>
      </c>
      <c r="K9" s="54" t="s">
        <v>788</v>
      </c>
      <c r="L9" s="54" t="s">
        <v>815</v>
      </c>
      <c r="M9" s="54" t="s">
        <v>790</v>
      </c>
      <c r="N9" s="54" t="s">
        <v>890</v>
      </c>
      <c r="O9" s="54" t="s">
        <v>817</v>
      </c>
      <c r="P9" s="54" t="s">
        <v>793</v>
      </c>
      <c r="Q9" s="54" t="s">
        <v>818</v>
      </c>
      <c r="R9" s="54" t="s">
        <v>891</v>
      </c>
      <c r="S9" s="54" t="s">
        <v>796</v>
      </c>
      <c r="T9" s="54" t="s">
        <v>820</v>
      </c>
      <c r="U9" s="54" t="s">
        <v>892</v>
      </c>
      <c r="V9" s="54" t="s">
        <v>799</v>
      </c>
      <c r="W9" s="54" t="s">
        <v>800</v>
      </c>
      <c r="X9" s="54" t="s">
        <v>833</v>
      </c>
      <c r="Y9" s="54" t="s">
        <v>893</v>
      </c>
      <c r="Z9" s="54" t="s">
        <v>894</v>
      </c>
      <c r="AA9" s="54" t="s">
        <v>804</v>
      </c>
      <c r="AB9" s="54" t="s">
        <v>805</v>
      </c>
      <c r="AC9" s="54" t="s">
        <v>804</v>
      </c>
      <c r="AD9" s="54" t="s">
        <v>895</v>
      </c>
      <c r="AE9" s="54" t="s">
        <v>896</v>
      </c>
      <c r="AF9" s="54" t="s">
        <v>897</v>
      </c>
      <c r="AG9" s="54" t="s">
        <v>828</v>
      </c>
    </row>
    <row r="10" spans="1:33" s="56" customFormat="1" x14ac:dyDescent="0.25">
      <c r="A10" s="54" t="s">
        <v>489</v>
      </c>
      <c r="B10" s="55" t="s">
        <v>898</v>
      </c>
      <c r="C10" s="54" t="s">
        <v>783</v>
      </c>
      <c r="D10" s="55" t="s">
        <v>784</v>
      </c>
      <c r="E10" s="54" t="s">
        <v>785</v>
      </c>
      <c r="F10" s="54" t="s">
        <v>786</v>
      </c>
      <c r="G10" s="54" t="s">
        <v>787</v>
      </c>
      <c r="H10" s="54" t="s">
        <v>788</v>
      </c>
      <c r="I10" s="54" t="s">
        <v>187</v>
      </c>
      <c r="J10" s="54" t="s">
        <v>787</v>
      </c>
      <c r="K10" s="54" t="s">
        <v>788</v>
      </c>
      <c r="L10" s="54" t="s">
        <v>789</v>
      </c>
      <c r="M10" s="54" t="s">
        <v>790</v>
      </c>
      <c r="N10" s="54" t="s">
        <v>899</v>
      </c>
      <c r="O10" s="54" t="s">
        <v>817</v>
      </c>
      <c r="P10" s="54" t="s">
        <v>793</v>
      </c>
      <c r="Q10" s="54" t="s">
        <v>794</v>
      </c>
      <c r="R10" s="54" t="s">
        <v>900</v>
      </c>
      <c r="S10" s="54" t="s">
        <v>796</v>
      </c>
      <c r="T10" s="54" t="s">
        <v>797</v>
      </c>
      <c r="U10" s="54" t="s">
        <v>849</v>
      </c>
      <c r="V10" s="54" t="s">
        <v>799</v>
      </c>
      <c r="W10" s="54" t="s">
        <v>800</v>
      </c>
      <c r="X10" s="54" t="s">
        <v>801</v>
      </c>
      <c r="Y10" s="54" t="s">
        <v>901</v>
      </c>
      <c r="Z10" s="54" t="s">
        <v>902</v>
      </c>
      <c r="AA10" s="54" t="s">
        <v>804</v>
      </c>
      <c r="AB10" s="54" t="s">
        <v>805</v>
      </c>
      <c r="AC10" s="54" t="s">
        <v>804</v>
      </c>
      <c r="AD10" s="54" t="s">
        <v>903</v>
      </c>
      <c r="AE10" s="54" t="s">
        <v>904</v>
      </c>
      <c r="AF10" s="54" t="s">
        <v>905</v>
      </c>
      <c r="AG10" s="54" t="s">
        <v>809</v>
      </c>
    </row>
    <row r="11" spans="1:33" s="56" customFormat="1" x14ac:dyDescent="0.25">
      <c r="A11" s="54" t="s">
        <v>372</v>
      </c>
      <c r="B11" s="55" t="s">
        <v>906</v>
      </c>
      <c r="C11" s="54" t="s">
        <v>810</v>
      </c>
      <c r="D11" s="55" t="s">
        <v>811</v>
      </c>
      <c r="E11" s="54" t="s">
        <v>812</v>
      </c>
      <c r="F11" s="54" t="s">
        <v>786</v>
      </c>
      <c r="G11" s="54" t="s">
        <v>787</v>
      </c>
      <c r="H11" s="54" t="s">
        <v>813</v>
      </c>
      <c r="I11" s="54" t="s">
        <v>889</v>
      </c>
      <c r="J11" s="54" t="s">
        <v>787</v>
      </c>
      <c r="K11" s="54" t="s">
        <v>788</v>
      </c>
      <c r="L11" s="54" t="s">
        <v>815</v>
      </c>
      <c r="M11" s="54" t="s">
        <v>790</v>
      </c>
      <c r="N11" s="54" t="s">
        <v>907</v>
      </c>
      <c r="O11" s="54" t="s">
        <v>817</v>
      </c>
      <c r="P11" s="54" t="s">
        <v>793</v>
      </c>
      <c r="Q11" s="54" t="s">
        <v>818</v>
      </c>
      <c r="R11" s="54" t="s">
        <v>908</v>
      </c>
      <c r="S11" s="54" t="s">
        <v>796</v>
      </c>
      <c r="T11" s="54" t="s">
        <v>820</v>
      </c>
      <c r="U11" s="54" t="s">
        <v>892</v>
      </c>
      <c r="V11" s="54" t="s">
        <v>799</v>
      </c>
      <c r="W11" s="54" t="s">
        <v>800</v>
      </c>
      <c r="X11" s="54" t="s">
        <v>909</v>
      </c>
      <c r="Y11" s="54" t="s">
        <v>910</v>
      </c>
      <c r="Z11" s="54" t="s">
        <v>911</v>
      </c>
      <c r="AA11" s="54" t="s">
        <v>804</v>
      </c>
      <c r="AB11" s="54" t="s">
        <v>805</v>
      </c>
      <c r="AC11" s="54" t="s">
        <v>804</v>
      </c>
      <c r="AD11" s="54" t="s">
        <v>912</v>
      </c>
      <c r="AE11" s="54" t="s">
        <v>913</v>
      </c>
      <c r="AF11" s="54" t="s">
        <v>914</v>
      </c>
      <c r="AG11" s="54" t="s">
        <v>828</v>
      </c>
    </row>
    <row r="12" spans="1:33" s="56" customFormat="1" x14ac:dyDescent="0.25">
      <c r="A12" s="54" t="s">
        <v>672</v>
      </c>
      <c r="B12" s="55" t="s">
        <v>915</v>
      </c>
      <c r="C12" s="54" t="s">
        <v>783</v>
      </c>
      <c r="D12" s="55" t="s">
        <v>784</v>
      </c>
      <c r="E12" s="54" t="s">
        <v>812</v>
      </c>
      <c r="F12" s="54" t="s">
        <v>786</v>
      </c>
      <c r="G12" s="54" t="s">
        <v>787</v>
      </c>
      <c r="H12" s="54" t="s">
        <v>788</v>
      </c>
      <c r="I12" s="54" t="s">
        <v>183</v>
      </c>
      <c r="J12" s="54" t="s">
        <v>787</v>
      </c>
      <c r="K12" s="54" t="s">
        <v>788</v>
      </c>
      <c r="L12" s="54" t="s">
        <v>789</v>
      </c>
      <c r="M12" s="54" t="s">
        <v>790</v>
      </c>
      <c r="N12" s="54" t="s">
        <v>916</v>
      </c>
      <c r="O12" s="54" t="s">
        <v>817</v>
      </c>
      <c r="P12" s="54" t="s">
        <v>793</v>
      </c>
      <c r="Q12" s="54" t="s">
        <v>794</v>
      </c>
      <c r="R12" s="54" t="s">
        <v>917</v>
      </c>
      <c r="S12" s="54" t="s">
        <v>796</v>
      </c>
      <c r="T12" s="54" t="s">
        <v>797</v>
      </c>
      <c r="U12" s="54" t="s">
        <v>797</v>
      </c>
      <c r="V12" s="54" t="s">
        <v>799</v>
      </c>
      <c r="W12" s="54" t="s">
        <v>800</v>
      </c>
      <c r="X12" s="54" t="s">
        <v>801</v>
      </c>
      <c r="Y12" s="54" t="s">
        <v>918</v>
      </c>
      <c r="Z12" s="54" t="s">
        <v>919</v>
      </c>
      <c r="AA12" s="54" t="s">
        <v>804</v>
      </c>
      <c r="AB12" s="54" t="s">
        <v>805</v>
      </c>
      <c r="AC12" s="54" t="s">
        <v>804</v>
      </c>
      <c r="AD12" s="54" t="s">
        <v>920</v>
      </c>
      <c r="AE12" s="54" t="s">
        <v>921</v>
      </c>
      <c r="AF12" s="54" t="s">
        <v>922</v>
      </c>
      <c r="AG12" s="54" t="s">
        <v>809</v>
      </c>
    </row>
    <row r="13" spans="1:33" s="56" customFormat="1" x14ac:dyDescent="0.25">
      <c r="A13" s="54" t="s">
        <v>80</v>
      </c>
      <c r="B13" s="55" t="s">
        <v>923</v>
      </c>
      <c r="C13" s="54" t="s">
        <v>855</v>
      </c>
      <c r="D13" s="55" t="s">
        <v>856</v>
      </c>
      <c r="E13" s="54" t="s">
        <v>785</v>
      </c>
      <c r="F13" s="54" t="s">
        <v>786</v>
      </c>
      <c r="G13" s="54" t="s">
        <v>787</v>
      </c>
      <c r="H13" s="54" t="s">
        <v>857</v>
      </c>
      <c r="I13" s="54" t="s">
        <v>924</v>
      </c>
      <c r="J13" s="54" t="s">
        <v>787</v>
      </c>
      <c r="K13" s="54" t="s">
        <v>859</v>
      </c>
      <c r="L13" s="54" t="s">
        <v>860</v>
      </c>
      <c r="M13" s="54" t="s">
        <v>790</v>
      </c>
      <c r="N13" s="54" t="s">
        <v>925</v>
      </c>
      <c r="O13" s="54" t="s">
        <v>817</v>
      </c>
      <c r="P13" s="54" t="s">
        <v>793</v>
      </c>
      <c r="Q13" s="54" t="s">
        <v>862</v>
      </c>
      <c r="R13" s="54" t="s">
        <v>926</v>
      </c>
      <c r="S13" s="54" t="s">
        <v>796</v>
      </c>
      <c r="T13" s="54" t="s">
        <v>864</v>
      </c>
      <c r="U13" s="54" t="s">
        <v>880</v>
      </c>
      <c r="V13" s="54" t="s">
        <v>927</v>
      </c>
      <c r="W13" s="54" t="s">
        <v>800</v>
      </c>
      <c r="X13" s="54" t="s">
        <v>865</v>
      </c>
      <c r="Y13" s="54" t="s">
        <v>866</v>
      </c>
      <c r="Z13" s="54" t="s">
        <v>928</v>
      </c>
      <c r="AA13" s="54" t="s">
        <v>804</v>
      </c>
      <c r="AB13" s="54" t="s">
        <v>805</v>
      </c>
      <c r="AC13" s="54" t="s">
        <v>804</v>
      </c>
      <c r="AD13" s="54" t="s">
        <v>929</v>
      </c>
      <c r="AE13" s="54" t="s">
        <v>930</v>
      </c>
      <c r="AF13" s="54" t="s">
        <v>931</v>
      </c>
      <c r="AG13" s="54" t="s">
        <v>828</v>
      </c>
    </row>
    <row r="14" spans="1:33" s="56" customFormat="1" x14ac:dyDescent="0.25">
      <c r="A14" s="54" t="s">
        <v>320</v>
      </c>
      <c r="B14" s="55" t="s">
        <v>932</v>
      </c>
      <c r="C14" s="54" t="s">
        <v>873</v>
      </c>
      <c r="D14" s="55" t="s">
        <v>874</v>
      </c>
      <c r="E14" s="54" t="s">
        <v>812</v>
      </c>
      <c r="F14" s="54" t="s">
        <v>786</v>
      </c>
      <c r="G14" s="54" t="s">
        <v>787</v>
      </c>
      <c r="H14" s="54" t="s">
        <v>859</v>
      </c>
      <c r="I14" s="54" t="s">
        <v>933</v>
      </c>
      <c r="J14" s="54" t="s">
        <v>787</v>
      </c>
      <c r="K14" s="54" t="s">
        <v>859</v>
      </c>
      <c r="L14" s="54" t="s">
        <v>933</v>
      </c>
      <c r="M14" s="54" t="s">
        <v>790</v>
      </c>
      <c r="N14" s="54" t="s">
        <v>934</v>
      </c>
      <c r="O14" s="54" t="s">
        <v>817</v>
      </c>
      <c r="P14" s="54" t="s">
        <v>793</v>
      </c>
      <c r="Q14" s="54" t="s">
        <v>935</v>
      </c>
      <c r="R14" s="54" t="s">
        <v>936</v>
      </c>
      <c r="S14" s="54" t="s">
        <v>796</v>
      </c>
      <c r="T14" s="54" t="s">
        <v>849</v>
      </c>
      <c r="U14" s="54" t="s">
        <v>821</v>
      </c>
      <c r="V14" s="54" t="s">
        <v>937</v>
      </c>
      <c r="W14" s="54" t="s">
        <v>800</v>
      </c>
      <c r="X14" s="54" t="s">
        <v>938</v>
      </c>
      <c r="Y14" s="54" t="s">
        <v>939</v>
      </c>
      <c r="Z14" s="54" t="s">
        <v>940</v>
      </c>
      <c r="AA14" s="54" t="s">
        <v>804</v>
      </c>
      <c r="AB14" s="54" t="s">
        <v>805</v>
      </c>
      <c r="AC14" s="54" t="s">
        <v>804</v>
      </c>
      <c r="AD14" s="54" t="s">
        <v>941</v>
      </c>
      <c r="AE14" s="54" t="s">
        <v>942</v>
      </c>
      <c r="AF14" s="54" t="s">
        <v>943</v>
      </c>
      <c r="AG14" s="54" t="s">
        <v>828</v>
      </c>
    </row>
    <row r="15" spans="1:33" s="56" customFormat="1" x14ac:dyDescent="0.25">
      <c r="A15" s="54" t="s">
        <v>375</v>
      </c>
      <c r="B15" s="55" t="s">
        <v>944</v>
      </c>
      <c r="C15" s="54" t="s">
        <v>810</v>
      </c>
      <c r="D15" s="55" t="s">
        <v>811</v>
      </c>
      <c r="E15" s="54" t="s">
        <v>785</v>
      </c>
      <c r="F15" s="54" t="s">
        <v>786</v>
      </c>
      <c r="G15" s="54" t="s">
        <v>787</v>
      </c>
      <c r="H15" s="54" t="s">
        <v>813</v>
      </c>
      <c r="I15" s="54" t="s">
        <v>889</v>
      </c>
      <c r="J15" s="54" t="s">
        <v>787</v>
      </c>
      <c r="K15" s="54" t="s">
        <v>788</v>
      </c>
      <c r="L15" s="54" t="s">
        <v>815</v>
      </c>
      <c r="M15" s="54" t="s">
        <v>790</v>
      </c>
      <c r="N15" s="54" t="s">
        <v>945</v>
      </c>
      <c r="O15" s="54" t="s">
        <v>817</v>
      </c>
      <c r="P15" s="54" t="s">
        <v>793</v>
      </c>
      <c r="Q15" s="54" t="s">
        <v>818</v>
      </c>
      <c r="R15" s="54" t="s">
        <v>946</v>
      </c>
      <c r="S15" s="54" t="s">
        <v>796</v>
      </c>
      <c r="T15" s="54" t="s">
        <v>820</v>
      </c>
      <c r="U15" s="54" t="s">
        <v>892</v>
      </c>
      <c r="V15" s="54" t="s">
        <v>799</v>
      </c>
      <c r="W15" s="54" t="s">
        <v>800</v>
      </c>
      <c r="X15" s="54" t="s">
        <v>833</v>
      </c>
      <c r="Y15" s="54" t="s">
        <v>947</v>
      </c>
      <c r="Z15" s="54" t="s">
        <v>948</v>
      </c>
      <c r="AA15" s="54" t="s">
        <v>804</v>
      </c>
      <c r="AB15" s="54" t="s">
        <v>805</v>
      </c>
      <c r="AC15" s="54" t="s">
        <v>804</v>
      </c>
      <c r="AD15" s="54" t="s">
        <v>949</v>
      </c>
      <c r="AE15" s="54" t="s">
        <v>950</v>
      </c>
      <c r="AF15" s="54" t="s">
        <v>951</v>
      </c>
      <c r="AG15" s="54" t="s">
        <v>828</v>
      </c>
    </row>
    <row r="16" spans="1:33" s="56" customFormat="1" x14ac:dyDescent="0.25">
      <c r="A16" s="54" t="s">
        <v>684</v>
      </c>
      <c r="B16" s="55" t="s">
        <v>952</v>
      </c>
      <c r="C16" s="54" t="s">
        <v>783</v>
      </c>
      <c r="D16" s="55" t="s">
        <v>784</v>
      </c>
      <c r="E16" s="54" t="s">
        <v>812</v>
      </c>
      <c r="F16" s="54" t="s">
        <v>786</v>
      </c>
      <c r="G16" s="54" t="s">
        <v>787</v>
      </c>
      <c r="H16" s="54" t="s">
        <v>788</v>
      </c>
      <c r="I16" s="54" t="s">
        <v>193</v>
      </c>
      <c r="J16" s="54" t="s">
        <v>787</v>
      </c>
      <c r="K16" s="54" t="s">
        <v>788</v>
      </c>
      <c r="L16" s="54" t="s">
        <v>789</v>
      </c>
      <c r="M16" s="54" t="s">
        <v>790</v>
      </c>
      <c r="N16" s="54" t="s">
        <v>953</v>
      </c>
      <c r="O16" s="54" t="s">
        <v>817</v>
      </c>
      <c r="P16" s="54" t="s">
        <v>793</v>
      </c>
      <c r="Q16" s="54" t="s">
        <v>794</v>
      </c>
      <c r="R16" s="54" t="s">
        <v>954</v>
      </c>
      <c r="S16" s="54" t="s">
        <v>796</v>
      </c>
      <c r="T16" s="54" t="s">
        <v>797</v>
      </c>
      <c r="U16" s="54" t="s">
        <v>798</v>
      </c>
      <c r="V16" s="54" t="s">
        <v>799</v>
      </c>
      <c r="W16" s="54" t="s">
        <v>800</v>
      </c>
      <c r="X16" s="54" t="s">
        <v>801</v>
      </c>
      <c r="Y16" s="54" t="s">
        <v>955</v>
      </c>
      <c r="Z16" s="54" t="s">
        <v>956</v>
      </c>
      <c r="AA16" s="54" t="s">
        <v>804</v>
      </c>
      <c r="AB16" s="54" t="s">
        <v>805</v>
      </c>
      <c r="AC16" s="54" t="s">
        <v>804</v>
      </c>
      <c r="AD16" s="54" t="s">
        <v>957</v>
      </c>
      <c r="AE16" s="54" t="s">
        <v>958</v>
      </c>
      <c r="AF16" s="54" t="s">
        <v>959</v>
      </c>
      <c r="AG16" s="54" t="s">
        <v>809</v>
      </c>
    </row>
    <row r="17" spans="1:33" s="56" customFormat="1" x14ac:dyDescent="0.25">
      <c r="A17" s="54" t="s">
        <v>557</v>
      </c>
      <c r="B17" s="55" t="s">
        <v>960</v>
      </c>
      <c r="C17" s="54" t="s">
        <v>783</v>
      </c>
      <c r="D17" s="55" t="s">
        <v>784</v>
      </c>
      <c r="E17" s="54" t="s">
        <v>812</v>
      </c>
      <c r="F17" s="54" t="s">
        <v>786</v>
      </c>
      <c r="G17" s="54" t="s">
        <v>787</v>
      </c>
      <c r="H17" s="54" t="s">
        <v>788</v>
      </c>
      <c r="I17" s="54" t="s">
        <v>193</v>
      </c>
      <c r="J17" s="54" t="s">
        <v>787</v>
      </c>
      <c r="K17" s="54" t="s">
        <v>788</v>
      </c>
      <c r="L17" s="54" t="s">
        <v>815</v>
      </c>
      <c r="M17" s="54" t="s">
        <v>790</v>
      </c>
      <c r="N17" s="54" t="s">
        <v>961</v>
      </c>
      <c r="O17" s="54" t="s">
        <v>817</v>
      </c>
      <c r="P17" s="54" t="s">
        <v>793</v>
      </c>
      <c r="Q17" s="54" t="s">
        <v>818</v>
      </c>
      <c r="R17" s="54" t="s">
        <v>962</v>
      </c>
      <c r="S17" s="54" t="s">
        <v>796</v>
      </c>
      <c r="T17" s="54" t="s">
        <v>797</v>
      </c>
      <c r="U17" s="54" t="s">
        <v>798</v>
      </c>
      <c r="V17" s="54" t="s">
        <v>963</v>
      </c>
      <c r="W17" s="54" t="s">
        <v>800</v>
      </c>
      <c r="X17" s="54" t="s">
        <v>801</v>
      </c>
      <c r="Y17" s="54" t="s">
        <v>964</v>
      </c>
      <c r="Z17" s="54" t="s">
        <v>965</v>
      </c>
      <c r="AA17" s="54" t="s">
        <v>804</v>
      </c>
      <c r="AB17" s="54" t="s">
        <v>805</v>
      </c>
      <c r="AC17" s="54" t="s">
        <v>804</v>
      </c>
      <c r="AD17" s="54" t="s">
        <v>966</v>
      </c>
      <c r="AE17" s="54" t="s">
        <v>967</v>
      </c>
      <c r="AF17" s="54" t="s">
        <v>968</v>
      </c>
      <c r="AG17" s="54" t="s">
        <v>809</v>
      </c>
    </row>
    <row r="18" spans="1:33" s="56" customFormat="1" x14ac:dyDescent="0.25">
      <c r="A18" s="54" t="s">
        <v>313</v>
      </c>
      <c r="B18" s="55" t="s">
        <v>969</v>
      </c>
      <c r="C18" s="54" t="s">
        <v>873</v>
      </c>
      <c r="D18" s="55" t="s">
        <v>874</v>
      </c>
      <c r="E18" s="54" t="s">
        <v>812</v>
      </c>
      <c r="F18" s="54" t="s">
        <v>786</v>
      </c>
      <c r="G18" s="54" t="s">
        <v>787</v>
      </c>
      <c r="H18" s="54" t="s">
        <v>859</v>
      </c>
      <c r="I18" s="54" t="s">
        <v>933</v>
      </c>
      <c r="J18" s="54" t="s">
        <v>787</v>
      </c>
      <c r="K18" s="54" t="s">
        <v>859</v>
      </c>
      <c r="L18" s="54" t="s">
        <v>933</v>
      </c>
      <c r="M18" s="54" t="s">
        <v>790</v>
      </c>
      <c r="N18" s="54" t="s">
        <v>830</v>
      </c>
      <c r="O18" s="54" t="s">
        <v>970</v>
      </c>
      <c r="P18" s="54" t="s">
        <v>793</v>
      </c>
      <c r="Q18" s="54" t="s">
        <v>935</v>
      </c>
      <c r="R18" s="54" t="s">
        <v>971</v>
      </c>
      <c r="S18" s="54" t="s">
        <v>796</v>
      </c>
      <c r="T18" s="54" t="s">
        <v>849</v>
      </c>
      <c r="U18" s="54" t="s">
        <v>821</v>
      </c>
      <c r="V18" s="54" t="s">
        <v>972</v>
      </c>
      <c r="W18" s="54" t="s">
        <v>800</v>
      </c>
      <c r="X18" s="54" t="s">
        <v>973</v>
      </c>
      <c r="Y18" s="54" t="s">
        <v>974</v>
      </c>
      <c r="Z18" s="54" t="s">
        <v>975</v>
      </c>
      <c r="AA18" s="54" t="s">
        <v>804</v>
      </c>
      <c r="AB18" s="54" t="s">
        <v>805</v>
      </c>
      <c r="AC18" s="54" t="s">
        <v>804</v>
      </c>
      <c r="AD18" s="54" t="s">
        <v>976</v>
      </c>
      <c r="AE18" s="54" t="s">
        <v>977</v>
      </c>
      <c r="AF18" s="54" t="s">
        <v>978</v>
      </c>
      <c r="AG18" s="54" t="s">
        <v>828</v>
      </c>
    </row>
    <row r="19" spans="1:33" s="56" customFormat="1" x14ac:dyDescent="0.25">
      <c r="A19" s="54" t="s">
        <v>16</v>
      </c>
      <c r="B19" s="55" t="s">
        <v>979</v>
      </c>
      <c r="C19" s="54" t="s">
        <v>855</v>
      </c>
      <c r="D19" s="55" t="s">
        <v>856</v>
      </c>
      <c r="E19" s="54" t="s">
        <v>980</v>
      </c>
      <c r="F19" s="54" t="s">
        <v>786</v>
      </c>
      <c r="G19" s="54" t="s">
        <v>787</v>
      </c>
      <c r="H19" s="54" t="s">
        <v>857</v>
      </c>
      <c r="I19" s="54" t="s">
        <v>981</v>
      </c>
      <c r="J19" s="54" t="s">
        <v>787</v>
      </c>
      <c r="K19" s="54" t="s">
        <v>859</v>
      </c>
      <c r="L19" s="54" t="s">
        <v>860</v>
      </c>
      <c r="M19" s="54" t="s">
        <v>790</v>
      </c>
      <c r="N19" s="54" t="s">
        <v>982</v>
      </c>
      <c r="O19" s="54" t="s">
        <v>983</v>
      </c>
      <c r="P19" s="54" t="s">
        <v>984</v>
      </c>
      <c r="Q19" s="54" t="s">
        <v>862</v>
      </c>
      <c r="R19" s="54" t="s">
        <v>985</v>
      </c>
      <c r="S19" s="54" t="s">
        <v>796</v>
      </c>
      <c r="T19" s="54" t="s">
        <v>864</v>
      </c>
      <c r="U19" s="54" t="s">
        <v>986</v>
      </c>
      <c r="V19" s="54" t="s">
        <v>987</v>
      </c>
      <c r="W19" s="54" t="s">
        <v>800</v>
      </c>
      <c r="X19" s="54" t="s">
        <v>988</v>
      </c>
      <c r="Y19" s="54" t="s">
        <v>989</v>
      </c>
      <c r="Z19" s="54" t="s">
        <v>990</v>
      </c>
      <c r="AA19" s="54" t="s">
        <v>804</v>
      </c>
      <c r="AB19" s="54" t="s">
        <v>805</v>
      </c>
      <c r="AC19" s="54" t="s">
        <v>804</v>
      </c>
      <c r="AD19" s="54" t="s">
        <v>991</v>
      </c>
      <c r="AE19" s="54" t="s">
        <v>992</v>
      </c>
      <c r="AF19" s="54" t="s">
        <v>993</v>
      </c>
      <c r="AG19" s="54" t="s">
        <v>994</v>
      </c>
    </row>
    <row r="20" spans="1:33" s="56" customFormat="1" x14ac:dyDescent="0.25">
      <c r="A20" s="54" t="s">
        <v>186</v>
      </c>
      <c r="B20" s="55" t="s">
        <v>187</v>
      </c>
      <c r="C20" s="54" t="s">
        <v>783</v>
      </c>
      <c r="D20" s="55" t="s">
        <v>784</v>
      </c>
      <c r="E20" s="54" t="s">
        <v>995</v>
      </c>
      <c r="F20" s="54" t="s">
        <v>786</v>
      </c>
      <c r="G20" s="54" t="s">
        <v>787</v>
      </c>
      <c r="H20" s="54" t="s">
        <v>788</v>
      </c>
      <c r="I20" s="54" t="s">
        <v>187</v>
      </c>
      <c r="J20" s="54" t="s">
        <v>787</v>
      </c>
      <c r="K20" s="54" t="s">
        <v>788</v>
      </c>
      <c r="L20" s="54" t="s">
        <v>789</v>
      </c>
      <c r="M20" s="54" t="s">
        <v>790</v>
      </c>
      <c r="N20" s="54" t="s">
        <v>996</v>
      </c>
      <c r="O20" s="54" t="s">
        <v>970</v>
      </c>
      <c r="P20" s="54" t="s">
        <v>793</v>
      </c>
      <c r="Q20" s="54" t="s">
        <v>794</v>
      </c>
      <c r="R20" s="54" t="s">
        <v>997</v>
      </c>
      <c r="S20" s="54" t="s">
        <v>796</v>
      </c>
      <c r="T20" s="54" t="s">
        <v>797</v>
      </c>
      <c r="U20" s="54" t="s">
        <v>849</v>
      </c>
      <c r="V20" s="54" t="s">
        <v>799</v>
      </c>
      <c r="W20" s="54" t="s">
        <v>800</v>
      </c>
      <c r="X20" s="54" t="s">
        <v>801</v>
      </c>
      <c r="Y20" s="54" t="s">
        <v>998</v>
      </c>
      <c r="Z20" s="54" t="s">
        <v>999</v>
      </c>
      <c r="AA20" s="54" t="s">
        <v>804</v>
      </c>
      <c r="AB20" s="54" t="s">
        <v>805</v>
      </c>
      <c r="AC20" s="54" t="s">
        <v>804</v>
      </c>
      <c r="AD20" s="54" t="s">
        <v>1000</v>
      </c>
      <c r="AE20" s="54" t="s">
        <v>1001</v>
      </c>
      <c r="AF20" s="54" t="s">
        <v>1002</v>
      </c>
      <c r="AG20" s="54" t="s">
        <v>809</v>
      </c>
    </row>
    <row r="21" spans="1:33" s="56" customFormat="1" x14ac:dyDescent="0.25">
      <c r="A21" s="54" t="s">
        <v>385</v>
      </c>
      <c r="B21" s="55" t="s">
        <v>814</v>
      </c>
      <c r="C21" s="54" t="s">
        <v>810</v>
      </c>
      <c r="D21" s="55" t="s">
        <v>811</v>
      </c>
      <c r="E21" s="54" t="s">
        <v>785</v>
      </c>
      <c r="F21" s="54" t="s">
        <v>786</v>
      </c>
      <c r="G21" s="54" t="s">
        <v>787</v>
      </c>
      <c r="H21" s="54" t="s">
        <v>813</v>
      </c>
      <c r="I21" s="54" t="s">
        <v>814</v>
      </c>
      <c r="J21" s="54" t="s">
        <v>787</v>
      </c>
      <c r="K21" s="54" t="s">
        <v>788</v>
      </c>
      <c r="L21" s="54" t="s">
        <v>815</v>
      </c>
      <c r="M21" s="54" t="s">
        <v>790</v>
      </c>
      <c r="N21" s="54" t="s">
        <v>1003</v>
      </c>
      <c r="O21" s="54" t="s">
        <v>817</v>
      </c>
      <c r="P21" s="54" t="s">
        <v>793</v>
      </c>
      <c r="Q21" s="54" t="s">
        <v>818</v>
      </c>
      <c r="R21" s="54" t="s">
        <v>1004</v>
      </c>
      <c r="S21" s="54" t="s">
        <v>796</v>
      </c>
      <c r="T21" s="54" t="s">
        <v>820</v>
      </c>
      <c r="U21" s="54" t="s">
        <v>821</v>
      </c>
      <c r="V21" s="54" t="s">
        <v>840</v>
      </c>
      <c r="W21" s="54" t="s">
        <v>800</v>
      </c>
      <c r="X21" s="54" t="s">
        <v>1005</v>
      </c>
      <c r="Y21" s="54" t="s">
        <v>1006</v>
      </c>
      <c r="Z21" s="54" t="s">
        <v>1007</v>
      </c>
      <c r="AA21" s="54" t="s">
        <v>804</v>
      </c>
      <c r="AB21" s="54" t="s">
        <v>805</v>
      </c>
      <c r="AC21" s="54" t="s">
        <v>804</v>
      </c>
      <c r="AD21" s="54" t="s">
        <v>1008</v>
      </c>
      <c r="AE21" s="54" t="s">
        <v>1009</v>
      </c>
      <c r="AF21" s="54" t="s">
        <v>1010</v>
      </c>
      <c r="AG21" s="54" t="s">
        <v>828</v>
      </c>
    </row>
    <row r="22" spans="1:33" s="56" customFormat="1" x14ac:dyDescent="0.25">
      <c r="A22" s="54" t="s">
        <v>1011</v>
      </c>
      <c r="B22" s="55" t="s">
        <v>1012</v>
      </c>
      <c r="C22" s="54" t="s">
        <v>873</v>
      </c>
      <c r="D22" s="55" t="s">
        <v>874</v>
      </c>
      <c r="E22" s="54" t="s">
        <v>812</v>
      </c>
      <c r="F22" s="54" t="s">
        <v>786</v>
      </c>
      <c r="G22" s="54" t="s">
        <v>787</v>
      </c>
      <c r="H22" s="54" t="s">
        <v>859</v>
      </c>
      <c r="I22" s="54" t="s">
        <v>875</v>
      </c>
      <c r="J22" s="54" t="s">
        <v>787</v>
      </c>
      <c r="K22" s="54" t="s">
        <v>859</v>
      </c>
      <c r="L22" s="54" t="s">
        <v>875</v>
      </c>
      <c r="M22" s="54" t="s">
        <v>790</v>
      </c>
      <c r="N22" s="54" t="s">
        <v>1013</v>
      </c>
      <c r="O22" s="54" t="s">
        <v>817</v>
      </c>
      <c r="P22" s="54" t="s">
        <v>793</v>
      </c>
      <c r="Q22" s="54" t="s">
        <v>1014</v>
      </c>
      <c r="R22" s="54" t="s">
        <v>1015</v>
      </c>
      <c r="S22" s="54" t="s">
        <v>796</v>
      </c>
      <c r="T22" s="54" t="s">
        <v>849</v>
      </c>
      <c r="U22" s="54" t="s">
        <v>880</v>
      </c>
      <c r="V22" s="54" t="s">
        <v>799</v>
      </c>
      <c r="W22" s="54" t="s">
        <v>800</v>
      </c>
      <c r="X22" s="54" t="s">
        <v>1016</v>
      </c>
      <c r="Y22" s="54" t="s">
        <v>1017</v>
      </c>
      <c r="Z22" s="54" t="s">
        <v>1018</v>
      </c>
      <c r="AA22" s="54" t="s">
        <v>804</v>
      </c>
      <c r="AB22" s="54" t="s">
        <v>805</v>
      </c>
      <c r="AC22" s="54" t="s">
        <v>804</v>
      </c>
      <c r="AD22" s="54" t="s">
        <v>1019</v>
      </c>
      <c r="AE22" s="54" t="s">
        <v>1020</v>
      </c>
      <c r="AF22" s="54" t="s">
        <v>1021</v>
      </c>
      <c r="AG22" s="54" t="s">
        <v>828</v>
      </c>
    </row>
    <row r="23" spans="1:33" s="56" customFormat="1" x14ac:dyDescent="0.25">
      <c r="A23" s="54" t="s">
        <v>324</v>
      </c>
      <c r="B23" s="55" t="s">
        <v>1022</v>
      </c>
      <c r="C23" s="54" t="s">
        <v>873</v>
      </c>
      <c r="D23" s="55" t="s">
        <v>874</v>
      </c>
      <c r="E23" s="54" t="s">
        <v>812</v>
      </c>
      <c r="F23" s="54" t="s">
        <v>786</v>
      </c>
      <c r="G23" s="54" t="s">
        <v>787</v>
      </c>
      <c r="H23" s="54" t="s">
        <v>859</v>
      </c>
      <c r="I23" s="54" t="s">
        <v>933</v>
      </c>
      <c r="J23" s="54" t="s">
        <v>787</v>
      </c>
      <c r="K23" s="54" t="s">
        <v>859</v>
      </c>
      <c r="L23" s="54" t="s">
        <v>933</v>
      </c>
      <c r="M23" s="54" t="s">
        <v>790</v>
      </c>
      <c r="N23" s="54" t="s">
        <v>830</v>
      </c>
      <c r="O23" s="54" t="s">
        <v>817</v>
      </c>
      <c r="P23" s="54" t="s">
        <v>793</v>
      </c>
      <c r="Q23" s="54" t="s">
        <v>935</v>
      </c>
      <c r="R23" s="54" t="s">
        <v>1023</v>
      </c>
      <c r="S23" s="54" t="s">
        <v>796</v>
      </c>
      <c r="T23" s="54" t="s">
        <v>849</v>
      </c>
      <c r="U23" s="54" t="s">
        <v>821</v>
      </c>
      <c r="V23" s="54" t="s">
        <v>1024</v>
      </c>
      <c r="W23" s="54" t="s">
        <v>800</v>
      </c>
      <c r="X23" s="54" t="s">
        <v>973</v>
      </c>
      <c r="Y23" s="54" t="s">
        <v>1025</v>
      </c>
      <c r="Z23" s="54" t="s">
        <v>1026</v>
      </c>
      <c r="AA23" s="54" t="s">
        <v>804</v>
      </c>
      <c r="AB23" s="54" t="s">
        <v>805</v>
      </c>
      <c r="AC23" s="54" t="s">
        <v>804</v>
      </c>
      <c r="AD23" s="54" t="s">
        <v>1027</v>
      </c>
      <c r="AE23" s="54" t="s">
        <v>1028</v>
      </c>
      <c r="AF23" s="54" t="s">
        <v>1029</v>
      </c>
      <c r="AG23" s="54" t="s">
        <v>828</v>
      </c>
    </row>
    <row r="24" spans="1:33" s="56" customFormat="1" x14ac:dyDescent="0.25">
      <c r="A24" s="54" t="s">
        <v>1030</v>
      </c>
      <c r="B24" s="55" t="s">
        <v>1031</v>
      </c>
      <c r="C24" s="54" t="s">
        <v>873</v>
      </c>
      <c r="D24" s="55" t="s">
        <v>874</v>
      </c>
      <c r="E24" s="54" t="s">
        <v>812</v>
      </c>
      <c r="F24" s="54" t="s">
        <v>786</v>
      </c>
      <c r="G24" s="54" t="s">
        <v>787</v>
      </c>
      <c r="H24" s="54" t="s">
        <v>859</v>
      </c>
      <c r="I24" s="54" t="s">
        <v>875</v>
      </c>
      <c r="J24" s="54" t="s">
        <v>787</v>
      </c>
      <c r="K24" s="54" t="s">
        <v>859</v>
      </c>
      <c r="L24" s="54" t="s">
        <v>876</v>
      </c>
      <c r="M24" s="54" t="s">
        <v>790</v>
      </c>
      <c r="N24" s="54" t="s">
        <v>1032</v>
      </c>
      <c r="O24" s="54" t="s">
        <v>817</v>
      </c>
      <c r="P24" s="54" t="s">
        <v>793</v>
      </c>
      <c r="Q24" s="54" t="s">
        <v>878</v>
      </c>
      <c r="R24" s="54" t="s">
        <v>1033</v>
      </c>
      <c r="S24" s="54" t="s">
        <v>796</v>
      </c>
      <c r="T24" s="54" t="s">
        <v>849</v>
      </c>
      <c r="U24" s="54" t="s">
        <v>880</v>
      </c>
      <c r="V24" s="54" t="s">
        <v>799</v>
      </c>
      <c r="W24" s="54" t="s">
        <v>800</v>
      </c>
      <c r="X24" s="54" t="s">
        <v>1034</v>
      </c>
      <c r="Y24" s="54" t="s">
        <v>1035</v>
      </c>
      <c r="Z24" s="54" t="s">
        <v>1036</v>
      </c>
      <c r="AA24" s="54" t="s">
        <v>804</v>
      </c>
      <c r="AB24" s="54" t="s">
        <v>805</v>
      </c>
      <c r="AC24" s="54" t="s">
        <v>804</v>
      </c>
      <c r="AD24" s="54" t="s">
        <v>1037</v>
      </c>
      <c r="AE24" s="54" t="s">
        <v>1038</v>
      </c>
      <c r="AF24" s="54" t="s">
        <v>1039</v>
      </c>
      <c r="AG24" s="54" t="s">
        <v>828</v>
      </c>
    </row>
    <row r="25" spans="1:33" s="56" customFormat="1" x14ac:dyDescent="0.25">
      <c r="A25" s="54" t="s">
        <v>1040</v>
      </c>
      <c r="B25" s="55" t="s">
        <v>1041</v>
      </c>
      <c r="C25" s="54" t="s">
        <v>873</v>
      </c>
      <c r="D25" s="55" t="s">
        <v>874</v>
      </c>
      <c r="E25" s="54" t="s">
        <v>980</v>
      </c>
      <c r="F25" s="54" t="s">
        <v>786</v>
      </c>
      <c r="G25" s="54" t="s">
        <v>787</v>
      </c>
      <c r="H25" s="54" t="s">
        <v>859</v>
      </c>
      <c r="I25" s="54" t="s">
        <v>981</v>
      </c>
      <c r="J25" s="54" t="s">
        <v>787</v>
      </c>
      <c r="K25" s="54" t="s">
        <v>859</v>
      </c>
      <c r="L25" s="54" t="s">
        <v>859</v>
      </c>
      <c r="M25" s="54" t="s">
        <v>790</v>
      </c>
      <c r="N25" s="54" t="s">
        <v>1042</v>
      </c>
      <c r="O25" s="54" t="s">
        <v>1043</v>
      </c>
      <c r="P25" s="54" t="s">
        <v>984</v>
      </c>
      <c r="Q25" s="54" t="s">
        <v>1044</v>
      </c>
      <c r="R25" s="54" t="s">
        <v>1045</v>
      </c>
      <c r="S25" s="54" t="s">
        <v>796</v>
      </c>
      <c r="T25" s="54" t="s">
        <v>849</v>
      </c>
      <c r="U25" s="54" t="s">
        <v>986</v>
      </c>
      <c r="V25" s="54" t="s">
        <v>1046</v>
      </c>
      <c r="W25" s="54" t="s">
        <v>800</v>
      </c>
      <c r="X25" s="54" t="s">
        <v>1047</v>
      </c>
      <c r="Y25" s="54" t="s">
        <v>1048</v>
      </c>
      <c r="Z25" s="54" t="s">
        <v>1049</v>
      </c>
      <c r="AA25" s="54" t="s">
        <v>804</v>
      </c>
      <c r="AB25" s="54" t="s">
        <v>805</v>
      </c>
      <c r="AC25" s="54" t="s">
        <v>804</v>
      </c>
      <c r="AD25" s="54" t="s">
        <v>1050</v>
      </c>
      <c r="AE25" s="54" t="s">
        <v>1051</v>
      </c>
      <c r="AF25" s="54" t="s">
        <v>1052</v>
      </c>
      <c r="AG25" s="54" t="s">
        <v>1053</v>
      </c>
    </row>
    <row r="26" spans="1:33" s="56" customFormat="1" x14ac:dyDescent="0.25">
      <c r="A26" s="54" t="s">
        <v>734</v>
      </c>
      <c r="B26" s="55" t="s">
        <v>1054</v>
      </c>
      <c r="C26" s="54" t="s">
        <v>783</v>
      </c>
      <c r="D26" s="55" t="s">
        <v>784</v>
      </c>
      <c r="E26" s="54" t="s">
        <v>785</v>
      </c>
      <c r="F26" s="54" t="s">
        <v>786</v>
      </c>
      <c r="G26" s="54" t="s">
        <v>787</v>
      </c>
      <c r="H26" s="54" t="s">
        <v>788</v>
      </c>
      <c r="I26" s="54" t="s">
        <v>193</v>
      </c>
      <c r="J26" s="54" t="s">
        <v>787</v>
      </c>
      <c r="K26" s="54" t="s">
        <v>788</v>
      </c>
      <c r="L26" s="54" t="s">
        <v>815</v>
      </c>
      <c r="M26" s="54" t="s">
        <v>790</v>
      </c>
      <c r="N26" s="54" t="s">
        <v>1055</v>
      </c>
      <c r="O26" s="54" t="s">
        <v>817</v>
      </c>
      <c r="P26" s="54" t="s">
        <v>793</v>
      </c>
      <c r="Q26" s="54" t="s">
        <v>818</v>
      </c>
      <c r="R26" s="54" t="s">
        <v>1056</v>
      </c>
      <c r="S26" s="54" t="s">
        <v>796</v>
      </c>
      <c r="T26" s="54" t="s">
        <v>797</v>
      </c>
      <c r="U26" s="54" t="s">
        <v>798</v>
      </c>
      <c r="V26" s="54" t="s">
        <v>799</v>
      </c>
      <c r="W26" s="54" t="s">
        <v>800</v>
      </c>
      <c r="X26" s="54" t="s">
        <v>801</v>
      </c>
      <c r="Y26" s="54" t="s">
        <v>1057</v>
      </c>
      <c r="Z26" s="54" t="s">
        <v>1058</v>
      </c>
      <c r="AA26" s="54" t="s">
        <v>804</v>
      </c>
      <c r="AB26" s="54" t="s">
        <v>805</v>
      </c>
      <c r="AC26" s="54" t="s">
        <v>804</v>
      </c>
      <c r="AD26" s="54" t="s">
        <v>1059</v>
      </c>
      <c r="AE26" s="54" t="s">
        <v>1060</v>
      </c>
      <c r="AF26" s="54" t="s">
        <v>1061</v>
      </c>
      <c r="AG26" s="54" t="s">
        <v>809</v>
      </c>
    </row>
    <row r="27" spans="1:33" s="56" customFormat="1" x14ac:dyDescent="0.25">
      <c r="A27" s="54" t="s">
        <v>758</v>
      </c>
      <c r="B27" s="55" t="s">
        <v>1062</v>
      </c>
      <c r="C27" s="54" t="s">
        <v>783</v>
      </c>
      <c r="D27" s="55" t="s">
        <v>784</v>
      </c>
      <c r="E27" s="54" t="s">
        <v>812</v>
      </c>
      <c r="F27" s="54" t="s">
        <v>786</v>
      </c>
      <c r="G27" s="54" t="s">
        <v>787</v>
      </c>
      <c r="H27" s="54" t="s">
        <v>788</v>
      </c>
      <c r="I27" s="54" t="s">
        <v>193</v>
      </c>
      <c r="J27" s="54" t="s">
        <v>787</v>
      </c>
      <c r="K27" s="54" t="s">
        <v>788</v>
      </c>
      <c r="L27" s="54" t="s">
        <v>789</v>
      </c>
      <c r="M27" s="54" t="s">
        <v>790</v>
      </c>
      <c r="N27" s="54" t="s">
        <v>1063</v>
      </c>
      <c r="O27" s="54" t="s">
        <v>817</v>
      </c>
      <c r="P27" s="54" t="s">
        <v>793</v>
      </c>
      <c r="Q27" s="54" t="s">
        <v>794</v>
      </c>
      <c r="R27" s="54" t="s">
        <v>1064</v>
      </c>
      <c r="S27" s="54" t="s">
        <v>796</v>
      </c>
      <c r="T27" s="54" t="s">
        <v>797</v>
      </c>
      <c r="U27" s="54" t="s">
        <v>798</v>
      </c>
      <c r="V27" s="54" t="s">
        <v>799</v>
      </c>
      <c r="W27" s="54" t="s">
        <v>800</v>
      </c>
      <c r="X27" s="54" t="s">
        <v>801</v>
      </c>
      <c r="Y27" s="54" t="s">
        <v>1065</v>
      </c>
      <c r="Z27" s="54" t="s">
        <v>1066</v>
      </c>
      <c r="AA27" s="54" t="s">
        <v>804</v>
      </c>
      <c r="AB27" s="54" t="s">
        <v>805</v>
      </c>
      <c r="AC27" s="54" t="s">
        <v>804</v>
      </c>
      <c r="AD27" s="54" t="s">
        <v>1067</v>
      </c>
      <c r="AE27" s="54" t="s">
        <v>1068</v>
      </c>
      <c r="AF27" s="54" t="s">
        <v>1069</v>
      </c>
      <c r="AG27" s="54" t="s">
        <v>809</v>
      </c>
    </row>
    <row r="28" spans="1:33" s="56" customFormat="1" x14ac:dyDescent="0.25">
      <c r="A28" s="54" t="s">
        <v>390</v>
      </c>
      <c r="B28" s="55" t="s">
        <v>1070</v>
      </c>
      <c r="C28" s="54" t="s">
        <v>810</v>
      </c>
      <c r="D28" s="55" t="s">
        <v>811</v>
      </c>
      <c r="E28" s="54" t="s">
        <v>785</v>
      </c>
      <c r="F28" s="54" t="s">
        <v>786</v>
      </c>
      <c r="G28" s="54" t="s">
        <v>787</v>
      </c>
      <c r="H28" s="54" t="s">
        <v>813</v>
      </c>
      <c r="I28" s="54" t="s">
        <v>814</v>
      </c>
      <c r="J28" s="54" t="s">
        <v>787</v>
      </c>
      <c r="K28" s="54" t="s">
        <v>788</v>
      </c>
      <c r="L28" s="54" t="s">
        <v>815</v>
      </c>
      <c r="M28" s="54" t="s">
        <v>790</v>
      </c>
      <c r="N28" s="54" t="s">
        <v>1071</v>
      </c>
      <c r="O28" s="54" t="s">
        <v>817</v>
      </c>
      <c r="P28" s="54" t="s">
        <v>793</v>
      </c>
      <c r="Q28" s="54" t="s">
        <v>818</v>
      </c>
      <c r="R28" s="54" t="s">
        <v>1072</v>
      </c>
      <c r="S28" s="54" t="s">
        <v>796</v>
      </c>
      <c r="T28" s="54" t="s">
        <v>820</v>
      </c>
      <c r="U28" s="54" t="s">
        <v>821</v>
      </c>
      <c r="V28" s="54" t="s">
        <v>799</v>
      </c>
      <c r="W28" s="54" t="s">
        <v>800</v>
      </c>
      <c r="X28" s="54" t="s">
        <v>833</v>
      </c>
      <c r="Y28" s="54" t="s">
        <v>893</v>
      </c>
      <c r="Z28" s="54" t="s">
        <v>1073</v>
      </c>
      <c r="AA28" s="54" t="s">
        <v>804</v>
      </c>
      <c r="AB28" s="54" t="s">
        <v>805</v>
      </c>
      <c r="AC28" s="54" t="s">
        <v>804</v>
      </c>
      <c r="AD28" s="54" t="s">
        <v>1074</v>
      </c>
      <c r="AE28" s="54" t="s">
        <v>1075</v>
      </c>
      <c r="AF28" s="54" t="s">
        <v>1076</v>
      </c>
      <c r="AG28" s="54" t="s">
        <v>828</v>
      </c>
    </row>
    <row r="29" spans="1:33" s="56" customFormat="1" x14ac:dyDescent="0.25">
      <c r="A29" s="54" t="s">
        <v>290</v>
      </c>
      <c r="B29" s="55" t="s">
        <v>1077</v>
      </c>
      <c r="C29" s="54" t="s">
        <v>873</v>
      </c>
      <c r="D29" s="55" t="s">
        <v>874</v>
      </c>
      <c r="E29" s="54" t="s">
        <v>812</v>
      </c>
      <c r="F29" s="54" t="s">
        <v>786</v>
      </c>
      <c r="G29" s="54" t="s">
        <v>787</v>
      </c>
      <c r="H29" s="54" t="s">
        <v>859</v>
      </c>
      <c r="I29" s="54" t="s">
        <v>933</v>
      </c>
      <c r="J29" s="54" t="s">
        <v>787</v>
      </c>
      <c r="K29" s="54" t="s">
        <v>859</v>
      </c>
      <c r="L29" s="54" t="s">
        <v>933</v>
      </c>
      <c r="M29" s="54" t="s">
        <v>790</v>
      </c>
      <c r="N29" s="54" t="s">
        <v>830</v>
      </c>
      <c r="O29" s="54" t="s">
        <v>817</v>
      </c>
      <c r="P29" s="54" t="s">
        <v>793</v>
      </c>
      <c r="Q29" s="54" t="s">
        <v>935</v>
      </c>
      <c r="R29" s="54" t="s">
        <v>1078</v>
      </c>
      <c r="S29" s="54" t="s">
        <v>796</v>
      </c>
      <c r="T29" s="54" t="s">
        <v>849</v>
      </c>
      <c r="U29" s="54" t="s">
        <v>821</v>
      </c>
      <c r="V29" s="54" t="s">
        <v>799</v>
      </c>
      <c r="W29" s="54" t="s">
        <v>800</v>
      </c>
      <c r="X29" s="54" t="s">
        <v>973</v>
      </c>
      <c r="Y29" s="54" t="s">
        <v>1057</v>
      </c>
      <c r="Z29" s="54" t="s">
        <v>1079</v>
      </c>
      <c r="AA29" s="54" t="s">
        <v>804</v>
      </c>
      <c r="AB29" s="54" t="s">
        <v>805</v>
      </c>
      <c r="AC29" s="54" t="s">
        <v>804</v>
      </c>
      <c r="AD29" s="54" t="s">
        <v>1080</v>
      </c>
      <c r="AE29" s="54" t="s">
        <v>1081</v>
      </c>
      <c r="AF29" s="54" t="s">
        <v>1082</v>
      </c>
      <c r="AG29" s="54" t="s">
        <v>828</v>
      </c>
    </row>
    <row r="30" spans="1:33" s="56" customFormat="1" x14ac:dyDescent="0.25">
      <c r="A30" s="54" t="s">
        <v>649</v>
      </c>
      <c r="B30" s="55" t="s">
        <v>1083</v>
      </c>
      <c r="C30" s="54" t="s">
        <v>783</v>
      </c>
      <c r="D30" s="55" t="s">
        <v>784</v>
      </c>
      <c r="E30" s="54" t="s">
        <v>785</v>
      </c>
      <c r="F30" s="54" t="s">
        <v>786</v>
      </c>
      <c r="G30" s="54" t="s">
        <v>787</v>
      </c>
      <c r="H30" s="54" t="s">
        <v>788</v>
      </c>
      <c r="I30" s="54" t="s">
        <v>183</v>
      </c>
      <c r="J30" s="54" t="s">
        <v>787</v>
      </c>
      <c r="K30" s="54" t="s">
        <v>788</v>
      </c>
      <c r="L30" s="54" t="s">
        <v>789</v>
      </c>
      <c r="M30" s="54" t="s">
        <v>790</v>
      </c>
      <c r="N30" s="54" t="s">
        <v>1084</v>
      </c>
      <c r="O30" s="54" t="s">
        <v>817</v>
      </c>
      <c r="P30" s="54" t="s">
        <v>793</v>
      </c>
      <c r="Q30" s="54" t="s">
        <v>794</v>
      </c>
      <c r="R30" s="54" t="s">
        <v>1085</v>
      </c>
      <c r="S30" s="54" t="s">
        <v>796</v>
      </c>
      <c r="T30" s="54" t="s">
        <v>797</v>
      </c>
      <c r="U30" s="54" t="s">
        <v>797</v>
      </c>
      <c r="V30" s="54" t="s">
        <v>799</v>
      </c>
      <c r="W30" s="54" t="s">
        <v>800</v>
      </c>
      <c r="X30" s="54" t="s">
        <v>801</v>
      </c>
      <c r="Y30" s="54" t="s">
        <v>1086</v>
      </c>
      <c r="Z30" s="54" t="s">
        <v>1087</v>
      </c>
      <c r="AA30" s="54" t="s">
        <v>804</v>
      </c>
      <c r="AB30" s="54" t="s">
        <v>805</v>
      </c>
      <c r="AC30" s="54" t="s">
        <v>804</v>
      </c>
      <c r="AD30" s="54" t="s">
        <v>1088</v>
      </c>
      <c r="AE30" s="54" t="s">
        <v>1089</v>
      </c>
      <c r="AF30" s="54" t="s">
        <v>1090</v>
      </c>
      <c r="AG30" s="54" t="s">
        <v>809</v>
      </c>
    </row>
    <row r="31" spans="1:33" s="56" customFormat="1" x14ac:dyDescent="0.25">
      <c r="A31" s="54" t="s">
        <v>302</v>
      </c>
      <c r="B31" s="55" t="s">
        <v>1091</v>
      </c>
      <c r="C31" s="54" t="s">
        <v>873</v>
      </c>
      <c r="D31" s="55" t="s">
        <v>874</v>
      </c>
      <c r="E31" s="54" t="s">
        <v>812</v>
      </c>
      <c r="F31" s="54" t="s">
        <v>786</v>
      </c>
      <c r="G31" s="54" t="s">
        <v>787</v>
      </c>
      <c r="H31" s="54" t="s">
        <v>859</v>
      </c>
      <c r="I31" s="54" t="s">
        <v>933</v>
      </c>
      <c r="J31" s="54" t="s">
        <v>787</v>
      </c>
      <c r="K31" s="54" t="s">
        <v>859</v>
      </c>
      <c r="L31" s="54" t="s">
        <v>933</v>
      </c>
      <c r="M31" s="54" t="s">
        <v>790</v>
      </c>
      <c r="N31" s="54" t="s">
        <v>1092</v>
      </c>
      <c r="O31" s="54" t="s">
        <v>817</v>
      </c>
      <c r="P31" s="54" t="s">
        <v>793</v>
      </c>
      <c r="Q31" s="54" t="s">
        <v>935</v>
      </c>
      <c r="R31" s="54" t="s">
        <v>1093</v>
      </c>
      <c r="S31" s="54" t="s">
        <v>796</v>
      </c>
      <c r="T31" s="54" t="s">
        <v>849</v>
      </c>
      <c r="U31" s="54" t="s">
        <v>821</v>
      </c>
      <c r="V31" s="54" t="s">
        <v>1094</v>
      </c>
      <c r="W31" s="54" t="s">
        <v>800</v>
      </c>
      <c r="X31" s="54" t="s">
        <v>973</v>
      </c>
      <c r="Y31" s="54" t="s">
        <v>939</v>
      </c>
      <c r="Z31" s="54" t="s">
        <v>1095</v>
      </c>
      <c r="AA31" s="54" t="s">
        <v>804</v>
      </c>
      <c r="AB31" s="54" t="s">
        <v>805</v>
      </c>
      <c r="AC31" s="54" t="s">
        <v>804</v>
      </c>
      <c r="AD31" s="54" t="s">
        <v>1096</v>
      </c>
      <c r="AE31" s="54" t="s">
        <v>1097</v>
      </c>
      <c r="AF31" s="54" t="s">
        <v>870</v>
      </c>
      <c r="AG31" s="54" t="s">
        <v>828</v>
      </c>
    </row>
    <row r="32" spans="1:33" s="56" customFormat="1" x14ac:dyDescent="0.25">
      <c r="A32" s="54" t="s">
        <v>93</v>
      </c>
      <c r="B32" s="55" t="s">
        <v>1098</v>
      </c>
      <c r="C32" s="54" t="s">
        <v>855</v>
      </c>
      <c r="D32" s="55" t="s">
        <v>856</v>
      </c>
      <c r="E32" s="54" t="s">
        <v>785</v>
      </c>
      <c r="F32" s="54" t="s">
        <v>786</v>
      </c>
      <c r="G32" s="54" t="s">
        <v>787</v>
      </c>
      <c r="H32" s="54" t="s">
        <v>857</v>
      </c>
      <c r="I32" s="54" t="s">
        <v>91</v>
      </c>
      <c r="J32" s="54" t="s">
        <v>787</v>
      </c>
      <c r="K32" s="54" t="s">
        <v>859</v>
      </c>
      <c r="L32" s="54" t="s">
        <v>860</v>
      </c>
      <c r="M32" s="54" t="s">
        <v>790</v>
      </c>
      <c r="N32" s="54" t="s">
        <v>1099</v>
      </c>
      <c r="O32" s="54" t="s">
        <v>817</v>
      </c>
      <c r="P32" s="54" t="s">
        <v>793</v>
      </c>
      <c r="Q32" s="54" t="s">
        <v>862</v>
      </c>
      <c r="R32" s="54" t="s">
        <v>1100</v>
      </c>
      <c r="S32" s="54" t="s">
        <v>796</v>
      </c>
      <c r="T32" s="54" t="s">
        <v>864</v>
      </c>
      <c r="U32" s="54" t="s">
        <v>821</v>
      </c>
      <c r="V32" s="54" t="s">
        <v>1101</v>
      </c>
      <c r="W32" s="54" t="s">
        <v>800</v>
      </c>
      <c r="X32" s="54" t="s">
        <v>865</v>
      </c>
      <c r="Y32" s="54" t="s">
        <v>1102</v>
      </c>
      <c r="Z32" s="54" t="s">
        <v>1103</v>
      </c>
      <c r="AA32" s="54" t="s">
        <v>804</v>
      </c>
      <c r="AB32" s="54" t="s">
        <v>805</v>
      </c>
      <c r="AC32" s="54" t="s">
        <v>804</v>
      </c>
      <c r="AD32" s="54" t="s">
        <v>1104</v>
      </c>
      <c r="AE32" s="54" t="s">
        <v>1105</v>
      </c>
      <c r="AF32" s="54" t="s">
        <v>1106</v>
      </c>
      <c r="AG32" s="54" t="s">
        <v>828</v>
      </c>
    </row>
    <row r="33" spans="1:33" s="56" customFormat="1" x14ac:dyDescent="0.25">
      <c r="A33" s="54" t="s">
        <v>269</v>
      </c>
      <c r="B33" s="55" t="s">
        <v>1107</v>
      </c>
      <c r="C33" s="54" t="s">
        <v>873</v>
      </c>
      <c r="D33" s="55" t="s">
        <v>874</v>
      </c>
      <c r="E33" s="54" t="s">
        <v>812</v>
      </c>
      <c r="F33" s="54" t="s">
        <v>786</v>
      </c>
      <c r="G33" s="54" t="s">
        <v>787</v>
      </c>
      <c r="H33" s="54" t="s">
        <v>859</v>
      </c>
      <c r="I33" s="54" t="s">
        <v>933</v>
      </c>
      <c r="J33" s="54" t="s">
        <v>787</v>
      </c>
      <c r="K33" s="54" t="s">
        <v>859</v>
      </c>
      <c r="L33" s="54" t="s">
        <v>933</v>
      </c>
      <c r="M33" s="54" t="s">
        <v>790</v>
      </c>
      <c r="N33" s="54" t="s">
        <v>1108</v>
      </c>
      <c r="O33" s="54" t="s">
        <v>817</v>
      </c>
      <c r="P33" s="54" t="s">
        <v>793</v>
      </c>
      <c r="Q33" s="54" t="s">
        <v>935</v>
      </c>
      <c r="R33" s="54" t="s">
        <v>1109</v>
      </c>
      <c r="S33" s="54" t="s">
        <v>796</v>
      </c>
      <c r="T33" s="54" t="s">
        <v>849</v>
      </c>
      <c r="U33" s="54" t="s">
        <v>821</v>
      </c>
      <c r="V33" s="54" t="s">
        <v>1110</v>
      </c>
      <c r="W33" s="54" t="s">
        <v>800</v>
      </c>
      <c r="X33" s="54" t="s">
        <v>973</v>
      </c>
      <c r="Y33" s="54" t="s">
        <v>1057</v>
      </c>
      <c r="Z33" s="54" t="s">
        <v>1111</v>
      </c>
      <c r="AA33" s="54" t="s">
        <v>804</v>
      </c>
      <c r="AB33" s="54" t="s">
        <v>805</v>
      </c>
      <c r="AC33" s="54" t="s">
        <v>804</v>
      </c>
      <c r="AD33" s="54" t="s">
        <v>1112</v>
      </c>
      <c r="AE33" s="54" t="s">
        <v>1113</v>
      </c>
      <c r="AF33" s="54" t="s">
        <v>1114</v>
      </c>
      <c r="AG33" s="54" t="s">
        <v>828</v>
      </c>
    </row>
    <row r="34" spans="1:33" s="56" customFormat="1" x14ac:dyDescent="0.25">
      <c r="A34" s="54" t="s">
        <v>762</v>
      </c>
      <c r="B34" s="55" t="s">
        <v>1115</v>
      </c>
      <c r="C34" s="54" t="s">
        <v>783</v>
      </c>
      <c r="D34" s="55" t="s">
        <v>784</v>
      </c>
      <c r="E34" s="54" t="s">
        <v>812</v>
      </c>
      <c r="F34" s="54" t="s">
        <v>786</v>
      </c>
      <c r="G34" s="54" t="s">
        <v>787</v>
      </c>
      <c r="H34" s="54" t="s">
        <v>788</v>
      </c>
      <c r="I34" s="54" t="s">
        <v>193</v>
      </c>
      <c r="J34" s="54" t="s">
        <v>787</v>
      </c>
      <c r="K34" s="54" t="s">
        <v>788</v>
      </c>
      <c r="L34" s="54" t="s">
        <v>789</v>
      </c>
      <c r="M34" s="54" t="s">
        <v>790</v>
      </c>
      <c r="N34" s="54" t="s">
        <v>1116</v>
      </c>
      <c r="O34" s="54" t="s">
        <v>817</v>
      </c>
      <c r="P34" s="54" t="s">
        <v>793</v>
      </c>
      <c r="Q34" s="54" t="s">
        <v>794</v>
      </c>
      <c r="R34" s="54" t="s">
        <v>1117</v>
      </c>
      <c r="S34" s="54" t="s">
        <v>796</v>
      </c>
      <c r="T34" s="54" t="s">
        <v>797</v>
      </c>
      <c r="U34" s="54" t="s">
        <v>798</v>
      </c>
      <c r="V34" s="54" t="s">
        <v>1118</v>
      </c>
      <c r="W34" s="54" t="s">
        <v>800</v>
      </c>
      <c r="X34" s="54" t="s">
        <v>801</v>
      </c>
      <c r="Y34" s="54" t="s">
        <v>1119</v>
      </c>
      <c r="Z34" s="54" t="s">
        <v>1120</v>
      </c>
      <c r="AA34" s="54" t="s">
        <v>804</v>
      </c>
      <c r="AB34" s="54" t="s">
        <v>805</v>
      </c>
      <c r="AC34" s="54" t="s">
        <v>804</v>
      </c>
      <c r="AD34" s="54" t="s">
        <v>1121</v>
      </c>
      <c r="AE34" s="54" t="s">
        <v>1122</v>
      </c>
      <c r="AF34" s="54" t="s">
        <v>1123</v>
      </c>
      <c r="AG34" s="54" t="s">
        <v>809</v>
      </c>
    </row>
    <row r="35" spans="1:33" s="56" customFormat="1" x14ac:dyDescent="0.25">
      <c r="A35" s="54" t="s">
        <v>738</v>
      </c>
      <c r="B35" s="55" t="s">
        <v>1124</v>
      </c>
      <c r="C35" s="54" t="s">
        <v>783</v>
      </c>
      <c r="D35" s="55" t="s">
        <v>784</v>
      </c>
      <c r="E35" s="54" t="s">
        <v>812</v>
      </c>
      <c r="F35" s="54" t="s">
        <v>786</v>
      </c>
      <c r="G35" s="54" t="s">
        <v>787</v>
      </c>
      <c r="H35" s="54" t="s">
        <v>788</v>
      </c>
      <c r="I35" s="54" t="s">
        <v>193</v>
      </c>
      <c r="J35" s="54" t="s">
        <v>787</v>
      </c>
      <c r="K35" s="54" t="s">
        <v>788</v>
      </c>
      <c r="L35" s="54" t="s">
        <v>815</v>
      </c>
      <c r="M35" s="54" t="s">
        <v>790</v>
      </c>
      <c r="N35" s="54" t="s">
        <v>1125</v>
      </c>
      <c r="O35" s="54" t="s">
        <v>817</v>
      </c>
      <c r="P35" s="54" t="s">
        <v>793</v>
      </c>
      <c r="Q35" s="54" t="s">
        <v>818</v>
      </c>
      <c r="R35" s="54" t="s">
        <v>1126</v>
      </c>
      <c r="S35" s="54" t="s">
        <v>796</v>
      </c>
      <c r="T35" s="54" t="s">
        <v>797</v>
      </c>
      <c r="U35" s="54" t="s">
        <v>798</v>
      </c>
      <c r="V35" s="54" t="s">
        <v>799</v>
      </c>
      <c r="W35" s="54" t="s">
        <v>800</v>
      </c>
      <c r="X35" s="54" t="s">
        <v>801</v>
      </c>
      <c r="Y35" s="54" t="s">
        <v>1127</v>
      </c>
      <c r="Z35" s="54" t="s">
        <v>1128</v>
      </c>
      <c r="AA35" s="54" t="s">
        <v>804</v>
      </c>
      <c r="AB35" s="54" t="s">
        <v>805</v>
      </c>
      <c r="AC35" s="54" t="s">
        <v>804</v>
      </c>
      <c r="AD35" s="54" t="s">
        <v>1129</v>
      </c>
      <c r="AE35" s="54" t="s">
        <v>1130</v>
      </c>
      <c r="AF35" s="54" t="s">
        <v>1131</v>
      </c>
      <c r="AG35" s="54" t="s">
        <v>809</v>
      </c>
    </row>
    <row r="36" spans="1:33" s="56" customFormat="1" x14ac:dyDescent="0.25">
      <c r="A36" s="54" t="s">
        <v>330</v>
      </c>
      <c r="B36" s="55" t="s">
        <v>1132</v>
      </c>
      <c r="C36" s="54" t="s">
        <v>873</v>
      </c>
      <c r="D36" s="55" t="s">
        <v>874</v>
      </c>
      <c r="E36" s="54" t="s">
        <v>812</v>
      </c>
      <c r="F36" s="54" t="s">
        <v>786</v>
      </c>
      <c r="G36" s="54" t="s">
        <v>787</v>
      </c>
      <c r="H36" s="54" t="s">
        <v>859</v>
      </c>
      <c r="I36" s="54" t="s">
        <v>933</v>
      </c>
      <c r="J36" s="54" t="s">
        <v>787</v>
      </c>
      <c r="K36" s="54" t="s">
        <v>859</v>
      </c>
      <c r="L36" s="54" t="s">
        <v>933</v>
      </c>
      <c r="M36" s="54" t="s">
        <v>790</v>
      </c>
      <c r="N36" s="54" t="s">
        <v>1133</v>
      </c>
      <c r="O36" s="54" t="s">
        <v>817</v>
      </c>
      <c r="P36" s="54" t="s">
        <v>793</v>
      </c>
      <c r="Q36" s="54" t="s">
        <v>935</v>
      </c>
      <c r="R36" s="54" t="s">
        <v>1134</v>
      </c>
      <c r="S36" s="54" t="s">
        <v>796</v>
      </c>
      <c r="T36" s="54" t="s">
        <v>849</v>
      </c>
      <c r="U36" s="54" t="s">
        <v>821</v>
      </c>
      <c r="V36" s="54" t="s">
        <v>1135</v>
      </c>
      <c r="W36" s="54" t="s">
        <v>800</v>
      </c>
      <c r="X36" s="54" t="s">
        <v>973</v>
      </c>
      <c r="Y36" s="54" t="s">
        <v>1136</v>
      </c>
      <c r="Z36" s="54" t="s">
        <v>1137</v>
      </c>
      <c r="AA36" s="54" t="s">
        <v>804</v>
      </c>
      <c r="AB36" s="54" t="s">
        <v>805</v>
      </c>
      <c r="AC36" s="54" t="s">
        <v>804</v>
      </c>
      <c r="AD36" s="54" t="s">
        <v>1138</v>
      </c>
      <c r="AE36" s="54" t="s">
        <v>1139</v>
      </c>
      <c r="AF36" s="54" t="s">
        <v>1140</v>
      </c>
      <c r="AG36" s="54" t="s">
        <v>828</v>
      </c>
    </row>
    <row r="37" spans="1:33" s="56" customFormat="1" x14ac:dyDescent="0.25">
      <c r="A37" s="54" t="s">
        <v>499</v>
      </c>
      <c r="B37" s="55" t="s">
        <v>1141</v>
      </c>
      <c r="C37" s="54" t="s">
        <v>783</v>
      </c>
      <c r="D37" s="55" t="s">
        <v>784</v>
      </c>
      <c r="E37" s="54" t="s">
        <v>812</v>
      </c>
      <c r="F37" s="54" t="s">
        <v>786</v>
      </c>
      <c r="G37" s="54" t="s">
        <v>787</v>
      </c>
      <c r="H37" s="54" t="s">
        <v>788</v>
      </c>
      <c r="I37" s="54" t="s">
        <v>187</v>
      </c>
      <c r="J37" s="54" t="s">
        <v>787</v>
      </c>
      <c r="K37" s="54" t="s">
        <v>788</v>
      </c>
      <c r="L37" s="54" t="s">
        <v>815</v>
      </c>
      <c r="M37" s="54" t="s">
        <v>790</v>
      </c>
      <c r="N37" s="54" t="s">
        <v>1142</v>
      </c>
      <c r="O37" s="54" t="s">
        <v>817</v>
      </c>
      <c r="P37" s="54" t="s">
        <v>793</v>
      </c>
      <c r="Q37" s="54" t="s">
        <v>818</v>
      </c>
      <c r="R37" s="54" t="s">
        <v>1143</v>
      </c>
      <c r="S37" s="54" t="s">
        <v>796</v>
      </c>
      <c r="T37" s="54" t="s">
        <v>797</v>
      </c>
      <c r="U37" s="54" t="s">
        <v>849</v>
      </c>
      <c r="V37" s="54" t="s">
        <v>1144</v>
      </c>
      <c r="W37" s="54" t="s">
        <v>800</v>
      </c>
      <c r="X37" s="54" t="s">
        <v>801</v>
      </c>
      <c r="Y37" s="54" t="s">
        <v>964</v>
      </c>
      <c r="Z37" s="54" t="s">
        <v>1145</v>
      </c>
      <c r="AA37" s="54" t="s">
        <v>804</v>
      </c>
      <c r="AB37" s="54" t="s">
        <v>805</v>
      </c>
      <c r="AC37" s="54" t="s">
        <v>804</v>
      </c>
      <c r="AD37" s="54" t="s">
        <v>1146</v>
      </c>
      <c r="AE37" s="54" t="s">
        <v>1147</v>
      </c>
      <c r="AF37" s="54" t="s">
        <v>1148</v>
      </c>
      <c r="AG37" s="54" t="s">
        <v>809</v>
      </c>
    </row>
    <row r="38" spans="1:33" s="56" customFormat="1" x14ac:dyDescent="0.25">
      <c r="A38" s="54" t="s">
        <v>1149</v>
      </c>
      <c r="B38" s="55" t="s">
        <v>1150</v>
      </c>
      <c r="C38" s="54" t="s">
        <v>873</v>
      </c>
      <c r="D38" s="55" t="s">
        <v>874</v>
      </c>
      <c r="E38" s="54" t="s">
        <v>812</v>
      </c>
      <c r="F38" s="54" t="s">
        <v>786</v>
      </c>
      <c r="G38" s="54" t="s">
        <v>787</v>
      </c>
      <c r="H38" s="54" t="s">
        <v>859</v>
      </c>
      <c r="I38" s="54" t="s">
        <v>1151</v>
      </c>
      <c r="J38" s="54" t="s">
        <v>787</v>
      </c>
      <c r="K38" s="54" t="s">
        <v>859</v>
      </c>
      <c r="L38" s="54" t="s">
        <v>859</v>
      </c>
      <c r="M38" s="54" t="s">
        <v>790</v>
      </c>
      <c r="N38" s="54" t="s">
        <v>1152</v>
      </c>
      <c r="O38" s="54" t="s">
        <v>817</v>
      </c>
      <c r="P38" s="54" t="s">
        <v>793</v>
      </c>
      <c r="Q38" s="54" t="s">
        <v>1044</v>
      </c>
      <c r="R38" s="54" t="s">
        <v>1153</v>
      </c>
      <c r="S38" s="54" t="s">
        <v>796</v>
      </c>
      <c r="T38" s="54" t="s">
        <v>849</v>
      </c>
      <c r="U38" s="54" t="s">
        <v>892</v>
      </c>
      <c r="V38" s="54" t="s">
        <v>799</v>
      </c>
      <c r="W38" s="54" t="s">
        <v>800</v>
      </c>
      <c r="X38" s="54" t="s">
        <v>973</v>
      </c>
      <c r="Y38" s="54" t="s">
        <v>1154</v>
      </c>
      <c r="Z38" s="54" t="s">
        <v>1155</v>
      </c>
      <c r="AA38" s="54" t="s">
        <v>804</v>
      </c>
      <c r="AB38" s="54" t="s">
        <v>805</v>
      </c>
      <c r="AC38" s="54" t="s">
        <v>804</v>
      </c>
      <c r="AD38" s="54" t="s">
        <v>1156</v>
      </c>
      <c r="AE38" s="54" t="s">
        <v>1157</v>
      </c>
      <c r="AF38" s="54" t="s">
        <v>1158</v>
      </c>
      <c r="AG38" s="54" t="s">
        <v>809</v>
      </c>
    </row>
    <row r="39" spans="1:33" s="56" customFormat="1" x14ac:dyDescent="0.25">
      <c r="A39" s="54" t="s">
        <v>579</v>
      </c>
      <c r="B39" s="55" t="s">
        <v>1159</v>
      </c>
      <c r="C39" s="54" t="s">
        <v>873</v>
      </c>
      <c r="D39" s="55" t="s">
        <v>874</v>
      </c>
      <c r="E39" s="54" t="s">
        <v>812</v>
      </c>
      <c r="F39" s="54" t="s">
        <v>786</v>
      </c>
      <c r="G39" s="54" t="s">
        <v>787</v>
      </c>
      <c r="H39" s="54" t="s">
        <v>859</v>
      </c>
      <c r="I39" s="54" t="s">
        <v>933</v>
      </c>
      <c r="J39" s="54" t="s">
        <v>787</v>
      </c>
      <c r="K39" s="54" t="s">
        <v>859</v>
      </c>
      <c r="L39" s="54" t="s">
        <v>933</v>
      </c>
      <c r="M39" s="54" t="s">
        <v>790</v>
      </c>
      <c r="N39" s="54" t="s">
        <v>830</v>
      </c>
      <c r="O39" s="54" t="s">
        <v>817</v>
      </c>
      <c r="P39" s="54" t="s">
        <v>793</v>
      </c>
      <c r="Q39" s="54" t="s">
        <v>935</v>
      </c>
      <c r="R39" s="54" t="s">
        <v>1160</v>
      </c>
      <c r="S39" s="54" t="s">
        <v>796</v>
      </c>
      <c r="T39" s="54" t="s">
        <v>849</v>
      </c>
      <c r="U39" s="54" t="s">
        <v>821</v>
      </c>
      <c r="V39" s="54" t="s">
        <v>799</v>
      </c>
      <c r="W39" s="54" t="s">
        <v>800</v>
      </c>
      <c r="X39" s="54" t="s">
        <v>973</v>
      </c>
      <c r="Y39" s="54" t="s">
        <v>1161</v>
      </c>
      <c r="Z39" s="54" t="s">
        <v>1162</v>
      </c>
      <c r="AA39" s="54" t="s">
        <v>804</v>
      </c>
      <c r="AB39" s="54" t="s">
        <v>805</v>
      </c>
      <c r="AC39" s="54" t="s">
        <v>804</v>
      </c>
      <c r="AD39" s="54" t="s">
        <v>1163</v>
      </c>
      <c r="AE39" s="54" t="s">
        <v>1164</v>
      </c>
      <c r="AF39" s="54" t="s">
        <v>1165</v>
      </c>
      <c r="AG39" s="54" t="s">
        <v>828</v>
      </c>
    </row>
    <row r="40" spans="1:33" s="56" customFormat="1" x14ac:dyDescent="0.25">
      <c r="A40" s="54" t="s">
        <v>688</v>
      </c>
      <c r="B40" s="55" t="s">
        <v>1166</v>
      </c>
      <c r="C40" s="54" t="s">
        <v>783</v>
      </c>
      <c r="D40" s="55" t="s">
        <v>784</v>
      </c>
      <c r="E40" s="54" t="s">
        <v>785</v>
      </c>
      <c r="F40" s="54" t="s">
        <v>786</v>
      </c>
      <c r="G40" s="54" t="s">
        <v>787</v>
      </c>
      <c r="H40" s="54" t="s">
        <v>788</v>
      </c>
      <c r="I40" s="54" t="s">
        <v>187</v>
      </c>
      <c r="J40" s="54" t="s">
        <v>787</v>
      </c>
      <c r="K40" s="54" t="s">
        <v>788</v>
      </c>
      <c r="L40" s="54" t="s">
        <v>789</v>
      </c>
      <c r="M40" s="54" t="s">
        <v>790</v>
      </c>
      <c r="N40" s="54" t="s">
        <v>1167</v>
      </c>
      <c r="O40" s="54" t="s">
        <v>817</v>
      </c>
      <c r="P40" s="54" t="s">
        <v>793</v>
      </c>
      <c r="Q40" s="54" t="s">
        <v>794</v>
      </c>
      <c r="R40" s="54" t="s">
        <v>1168</v>
      </c>
      <c r="S40" s="54" t="s">
        <v>796</v>
      </c>
      <c r="T40" s="54" t="s">
        <v>797</v>
      </c>
      <c r="U40" s="54" t="s">
        <v>849</v>
      </c>
      <c r="V40" s="54" t="s">
        <v>799</v>
      </c>
      <c r="W40" s="54" t="s">
        <v>800</v>
      </c>
      <c r="X40" s="54" t="s">
        <v>801</v>
      </c>
      <c r="Y40" s="54" t="s">
        <v>1169</v>
      </c>
      <c r="Z40" s="54" t="s">
        <v>1170</v>
      </c>
      <c r="AA40" s="54" t="s">
        <v>804</v>
      </c>
      <c r="AB40" s="54" t="s">
        <v>805</v>
      </c>
      <c r="AC40" s="54" t="s">
        <v>804</v>
      </c>
      <c r="AD40" s="54" t="s">
        <v>1171</v>
      </c>
      <c r="AE40" s="54" t="s">
        <v>1172</v>
      </c>
      <c r="AF40" s="54" t="s">
        <v>1173</v>
      </c>
      <c r="AG40" s="54" t="s">
        <v>809</v>
      </c>
    </row>
    <row r="41" spans="1:33" s="56" customFormat="1" x14ac:dyDescent="0.25">
      <c r="A41" s="54" t="s">
        <v>362</v>
      </c>
      <c r="B41" s="55" t="s">
        <v>1174</v>
      </c>
      <c r="C41" s="54" t="s">
        <v>810</v>
      </c>
      <c r="D41" s="55" t="s">
        <v>811</v>
      </c>
      <c r="E41" s="54" t="s">
        <v>812</v>
      </c>
      <c r="F41" s="54" t="s">
        <v>786</v>
      </c>
      <c r="G41" s="54" t="s">
        <v>787</v>
      </c>
      <c r="H41" s="54" t="s">
        <v>813</v>
      </c>
      <c r="I41" s="54" t="s">
        <v>889</v>
      </c>
      <c r="J41" s="54" t="s">
        <v>787</v>
      </c>
      <c r="K41" s="54" t="s">
        <v>788</v>
      </c>
      <c r="L41" s="54" t="s">
        <v>815</v>
      </c>
      <c r="M41" s="54" t="s">
        <v>790</v>
      </c>
      <c r="N41" s="54" t="s">
        <v>1175</v>
      </c>
      <c r="O41" s="54" t="s">
        <v>817</v>
      </c>
      <c r="P41" s="54" t="s">
        <v>793</v>
      </c>
      <c r="Q41" s="54" t="s">
        <v>818</v>
      </c>
      <c r="R41" s="54" t="s">
        <v>1176</v>
      </c>
      <c r="S41" s="54" t="s">
        <v>796</v>
      </c>
      <c r="T41" s="54" t="s">
        <v>820</v>
      </c>
      <c r="U41" s="54" t="s">
        <v>892</v>
      </c>
      <c r="V41" s="54" t="s">
        <v>1177</v>
      </c>
      <c r="W41" s="54" t="s">
        <v>800</v>
      </c>
      <c r="X41" s="54" t="s">
        <v>833</v>
      </c>
      <c r="Y41" s="54" t="s">
        <v>910</v>
      </c>
      <c r="Z41" s="54" t="s">
        <v>1178</v>
      </c>
      <c r="AA41" s="54" t="s">
        <v>804</v>
      </c>
      <c r="AB41" s="54" t="s">
        <v>805</v>
      </c>
      <c r="AC41" s="54" t="s">
        <v>804</v>
      </c>
      <c r="AD41" s="54" t="s">
        <v>1179</v>
      </c>
      <c r="AE41" s="54" t="s">
        <v>1180</v>
      </c>
      <c r="AF41" s="54" t="s">
        <v>1181</v>
      </c>
      <c r="AG41" s="54" t="s">
        <v>828</v>
      </c>
    </row>
    <row r="42" spans="1:33" s="56" customFormat="1" x14ac:dyDescent="0.25">
      <c r="A42" s="54" t="s">
        <v>1182</v>
      </c>
      <c r="B42" s="55" t="s">
        <v>1183</v>
      </c>
      <c r="C42" s="54" t="s">
        <v>873</v>
      </c>
      <c r="D42" s="55" t="s">
        <v>874</v>
      </c>
      <c r="E42" s="54" t="s">
        <v>812</v>
      </c>
      <c r="F42" s="54" t="s">
        <v>786</v>
      </c>
      <c r="G42" s="54" t="s">
        <v>787</v>
      </c>
      <c r="H42" s="54" t="s">
        <v>859</v>
      </c>
      <c r="I42" s="54" t="s">
        <v>1151</v>
      </c>
      <c r="J42" s="54" t="s">
        <v>787</v>
      </c>
      <c r="K42" s="54" t="s">
        <v>859</v>
      </c>
      <c r="L42" s="54" t="s">
        <v>1151</v>
      </c>
      <c r="M42" s="54" t="s">
        <v>790</v>
      </c>
      <c r="N42" s="54" t="s">
        <v>1184</v>
      </c>
      <c r="O42" s="54" t="s">
        <v>817</v>
      </c>
      <c r="P42" s="54" t="s">
        <v>793</v>
      </c>
      <c r="Q42" s="54" t="s">
        <v>1185</v>
      </c>
      <c r="R42" s="54" t="s">
        <v>1186</v>
      </c>
      <c r="S42" s="54" t="s">
        <v>796</v>
      </c>
      <c r="T42" s="54" t="s">
        <v>849</v>
      </c>
      <c r="U42" s="54" t="s">
        <v>892</v>
      </c>
      <c r="V42" s="54" t="s">
        <v>799</v>
      </c>
      <c r="W42" s="54" t="s">
        <v>800</v>
      </c>
      <c r="X42" s="54" t="s">
        <v>973</v>
      </c>
      <c r="Y42" s="54" t="s">
        <v>1154</v>
      </c>
      <c r="Z42" s="54" t="s">
        <v>1187</v>
      </c>
      <c r="AA42" s="54" t="s">
        <v>804</v>
      </c>
      <c r="AB42" s="54" t="s">
        <v>805</v>
      </c>
      <c r="AC42" s="54" t="s">
        <v>804</v>
      </c>
      <c r="AD42" s="54" t="s">
        <v>1188</v>
      </c>
      <c r="AE42" s="54" t="s">
        <v>1189</v>
      </c>
      <c r="AF42" s="54" t="s">
        <v>1190</v>
      </c>
      <c r="AG42" s="54" t="s">
        <v>809</v>
      </c>
    </row>
    <row r="43" spans="1:33" s="56" customFormat="1" x14ac:dyDescent="0.25">
      <c r="A43" s="54" t="s">
        <v>417</v>
      </c>
      <c r="B43" s="55" t="s">
        <v>1191</v>
      </c>
      <c r="C43" s="54" t="s">
        <v>810</v>
      </c>
      <c r="D43" s="55" t="s">
        <v>811</v>
      </c>
      <c r="E43" s="54" t="s">
        <v>785</v>
      </c>
      <c r="F43" s="54" t="s">
        <v>786</v>
      </c>
      <c r="G43" s="54" t="s">
        <v>787</v>
      </c>
      <c r="H43" s="54" t="s">
        <v>813</v>
      </c>
      <c r="I43" s="54" t="s">
        <v>814</v>
      </c>
      <c r="J43" s="54" t="s">
        <v>787</v>
      </c>
      <c r="K43" s="54" t="s">
        <v>788</v>
      </c>
      <c r="L43" s="54" t="s">
        <v>815</v>
      </c>
      <c r="M43" s="54" t="s">
        <v>790</v>
      </c>
      <c r="N43" s="54" t="s">
        <v>1192</v>
      </c>
      <c r="O43" s="54" t="s">
        <v>817</v>
      </c>
      <c r="P43" s="54" t="s">
        <v>793</v>
      </c>
      <c r="Q43" s="54" t="s">
        <v>818</v>
      </c>
      <c r="R43" s="54" t="s">
        <v>1193</v>
      </c>
      <c r="S43" s="54" t="s">
        <v>796</v>
      </c>
      <c r="T43" s="54" t="s">
        <v>820</v>
      </c>
      <c r="U43" s="54" t="s">
        <v>821</v>
      </c>
      <c r="V43" s="54" t="s">
        <v>799</v>
      </c>
      <c r="W43" s="54" t="s">
        <v>800</v>
      </c>
      <c r="X43" s="54" t="s">
        <v>833</v>
      </c>
      <c r="Y43" s="54" t="s">
        <v>1194</v>
      </c>
      <c r="Z43" s="54" t="s">
        <v>1195</v>
      </c>
      <c r="AA43" s="54" t="s">
        <v>804</v>
      </c>
      <c r="AB43" s="54" t="s">
        <v>805</v>
      </c>
      <c r="AC43" s="54" t="s">
        <v>804</v>
      </c>
      <c r="AD43" s="54" t="s">
        <v>1196</v>
      </c>
      <c r="AE43" s="54" t="s">
        <v>1197</v>
      </c>
      <c r="AF43" s="54" t="s">
        <v>1198</v>
      </c>
      <c r="AG43" s="54" t="s">
        <v>828</v>
      </c>
    </row>
    <row r="44" spans="1:33" s="56" customFormat="1" x14ac:dyDescent="0.25">
      <c r="A44" s="54" t="s">
        <v>378</v>
      </c>
      <c r="B44" s="55" t="s">
        <v>1199</v>
      </c>
      <c r="C44" s="54" t="s">
        <v>810</v>
      </c>
      <c r="D44" s="55" t="s">
        <v>811</v>
      </c>
      <c r="E44" s="54" t="s">
        <v>812</v>
      </c>
      <c r="F44" s="54" t="s">
        <v>786</v>
      </c>
      <c r="G44" s="54" t="s">
        <v>787</v>
      </c>
      <c r="H44" s="54" t="s">
        <v>813</v>
      </c>
      <c r="I44" s="54" t="s">
        <v>889</v>
      </c>
      <c r="J44" s="54" t="s">
        <v>787</v>
      </c>
      <c r="K44" s="54" t="s">
        <v>788</v>
      </c>
      <c r="L44" s="54" t="s">
        <v>815</v>
      </c>
      <c r="M44" s="54" t="s">
        <v>790</v>
      </c>
      <c r="N44" s="54" t="s">
        <v>890</v>
      </c>
      <c r="O44" s="54" t="s">
        <v>817</v>
      </c>
      <c r="P44" s="54" t="s">
        <v>793</v>
      </c>
      <c r="Q44" s="54" t="s">
        <v>818</v>
      </c>
      <c r="R44" s="54" t="s">
        <v>1200</v>
      </c>
      <c r="S44" s="54" t="s">
        <v>796</v>
      </c>
      <c r="T44" s="54" t="s">
        <v>820</v>
      </c>
      <c r="U44" s="54" t="s">
        <v>892</v>
      </c>
      <c r="V44" s="54" t="s">
        <v>1201</v>
      </c>
      <c r="W44" s="54" t="s">
        <v>800</v>
      </c>
      <c r="X44" s="54" t="s">
        <v>833</v>
      </c>
      <c r="Y44" s="54" t="s">
        <v>1202</v>
      </c>
      <c r="Z44" s="54" t="s">
        <v>1203</v>
      </c>
      <c r="AA44" s="54" t="s">
        <v>804</v>
      </c>
      <c r="AB44" s="54" t="s">
        <v>805</v>
      </c>
      <c r="AC44" s="54" t="s">
        <v>804</v>
      </c>
      <c r="AD44" s="54" t="s">
        <v>1204</v>
      </c>
      <c r="AE44" s="54" t="s">
        <v>1205</v>
      </c>
      <c r="AF44" s="54" t="s">
        <v>1206</v>
      </c>
      <c r="AG44" s="54" t="s">
        <v>828</v>
      </c>
    </row>
    <row r="45" spans="1:33" s="56" customFormat="1" x14ac:dyDescent="0.25">
      <c r="A45" s="54" t="s">
        <v>90</v>
      </c>
      <c r="B45" s="55" t="s">
        <v>91</v>
      </c>
      <c r="C45" s="54" t="s">
        <v>855</v>
      </c>
      <c r="D45" s="55" t="s">
        <v>856</v>
      </c>
      <c r="E45" s="54" t="s">
        <v>995</v>
      </c>
      <c r="F45" s="54" t="s">
        <v>786</v>
      </c>
      <c r="G45" s="54" t="s">
        <v>787</v>
      </c>
      <c r="H45" s="54" t="s">
        <v>857</v>
      </c>
      <c r="I45" s="54" t="s">
        <v>91</v>
      </c>
      <c r="J45" s="54" t="s">
        <v>787</v>
      </c>
      <c r="K45" s="54" t="s">
        <v>859</v>
      </c>
      <c r="L45" s="54" t="s">
        <v>860</v>
      </c>
      <c r="M45" s="54" t="s">
        <v>790</v>
      </c>
      <c r="N45" s="54" t="s">
        <v>1207</v>
      </c>
      <c r="O45" s="54" t="s">
        <v>970</v>
      </c>
      <c r="P45" s="54" t="s">
        <v>793</v>
      </c>
      <c r="Q45" s="54" t="s">
        <v>862</v>
      </c>
      <c r="R45" s="54" t="s">
        <v>1208</v>
      </c>
      <c r="S45" s="54" t="s">
        <v>796</v>
      </c>
      <c r="T45" s="54" t="s">
        <v>864</v>
      </c>
      <c r="U45" s="54" t="s">
        <v>821</v>
      </c>
      <c r="V45" s="54" t="s">
        <v>1209</v>
      </c>
      <c r="W45" s="54" t="s">
        <v>800</v>
      </c>
      <c r="X45" s="54" t="s">
        <v>1210</v>
      </c>
      <c r="Y45" s="54" t="s">
        <v>1211</v>
      </c>
      <c r="Z45" s="54" t="s">
        <v>1212</v>
      </c>
      <c r="AA45" s="54" t="s">
        <v>804</v>
      </c>
      <c r="AB45" s="54" t="s">
        <v>805</v>
      </c>
      <c r="AC45" s="54" t="s">
        <v>804</v>
      </c>
      <c r="AD45" s="54" t="s">
        <v>1213</v>
      </c>
      <c r="AE45" s="54" t="s">
        <v>1214</v>
      </c>
      <c r="AF45" s="54" t="s">
        <v>1215</v>
      </c>
      <c r="AG45" s="54" t="s">
        <v>828</v>
      </c>
    </row>
    <row r="46" spans="1:33" s="56" customFormat="1" x14ac:dyDescent="0.25">
      <c r="A46" s="54" t="s">
        <v>413</v>
      </c>
      <c r="B46" s="55" t="s">
        <v>414</v>
      </c>
      <c r="C46" s="54" t="s">
        <v>810</v>
      </c>
      <c r="D46" s="55" t="s">
        <v>811</v>
      </c>
      <c r="E46" s="54" t="s">
        <v>785</v>
      </c>
      <c r="F46" s="54" t="s">
        <v>786</v>
      </c>
      <c r="G46" s="54" t="s">
        <v>787</v>
      </c>
      <c r="H46" s="54" t="s">
        <v>813</v>
      </c>
      <c r="I46" s="54" t="s">
        <v>814</v>
      </c>
      <c r="J46" s="54" t="s">
        <v>787</v>
      </c>
      <c r="K46" s="54" t="s">
        <v>788</v>
      </c>
      <c r="L46" s="54" t="s">
        <v>815</v>
      </c>
      <c r="M46" s="54" t="s">
        <v>790</v>
      </c>
      <c r="N46" s="54" t="s">
        <v>1216</v>
      </c>
      <c r="O46" s="54" t="s">
        <v>817</v>
      </c>
      <c r="P46" s="54" t="s">
        <v>793</v>
      </c>
      <c r="Q46" s="54" t="s">
        <v>818</v>
      </c>
      <c r="R46" s="54" t="s">
        <v>1217</v>
      </c>
      <c r="S46" s="54" t="s">
        <v>796</v>
      </c>
      <c r="T46" s="54" t="s">
        <v>820</v>
      </c>
      <c r="U46" s="54" t="s">
        <v>821</v>
      </c>
      <c r="V46" s="54" t="s">
        <v>799</v>
      </c>
      <c r="W46" s="54" t="s">
        <v>800</v>
      </c>
      <c r="X46" s="54" t="s">
        <v>833</v>
      </c>
      <c r="Y46" s="54" t="s">
        <v>910</v>
      </c>
      <c r="Z46" s="54" t="s">
        <v>1218</v>
      </c>
      <c r="AA46" s="54" t="s">
        <v>804</v>
      </c>
      <c r="AB46" s="54" t="s">
        <v>805</v>
      </c>
      <c r="AC46" s="54" t="s">
        <v>804</v>
      </c>
      <c r="AD46" s="54" t="s">
        <v>1219</v>
      </c>
      <c r="AE46" s="54" t="s">
        <v>1220</v>
      </c>
      <c r="AF46" s="54" t="s">
        <v>1221</v>
      </c>
      <c r="AG46" s="54" t="s">
        <v>828</v>
      </c>
    </row>
    <row r="47" spans="1:33" s="56" customFormat="1" x14ac:dyDescent="0.25">
      <c r="A47" s="54" t="s">
        <v>202</v>
      </c>
      <c r="B47" s="55" t="s">
        <v>203</v>
      </c>
      <c r="C47" s="54" t="s">
        <v>783</v>
      </c>
      <c r="D47" s="55" t="s">
        <v>784</v>
      </c>
      <c r="E47" s="54" t="s">
        <v>995</v>
      </c>
      <c r="F47" s="54" t="s">
        <v>786</v>
      </c>
      <c r="G47" s="54" t="s">
        <v>787</v>
      </c>
      <c r="H47" s="54" t="s">
        <v>788</v>
      </c>
      <c r="I47" s="54" t="s">
        <v>187</v>
      </c>
      <c r="J47" s="54" t="s">
        <v>787</v>
      </c>
      <c r="K47" s="54" t="s">
        <v>788</v>
      </c>
      <c r="L47" s="54" t="s">
        <v>789</v>
      </c>
      <c r="M47" s="54" t="s">
        <v>790</v>
      </c>
      <c r="N47" s="54" t="s">
        <v>1222</v>
      </c>
      <c r="O47" s="54" t="s">
        <v>970</v>
      </c>
      <c r="P47" s="54" t="s">
        <v>793</v>
      </c>
      <c r="Q47" s="54" t="s">
        <v>794</v>
      </c>
      <c r="R47" s="54" t="s">
        <v>1223</v>
      </c>
      <c r="S47" s="54" t="s">
        <v>796</v>
      </c>
      <c r="T47" s="54" t="s">
        <v>797</v>
      </c>
      <c r="U47" s="54" t="s">
        <v>849</v>
      </c>
      <c r="V47" s="54" t="s">
        <v>963</v>
      </c>
      <c r="W47" s="54" t="s">
        <v>800</v>
      </c>
      <c r="X47" s="54" t="s">
        <v>801</v>
      </c>
      <c r="Y47" s="54" t="s">
        <v>901</v>
      </c>
      <c r="Z47" s="54" t="s">
        <v>1224</v>
      </c>
      <c r="AA47" s="54" t="s">
        <v>804</v>
      </c>
      <c r="AB47" s="54" t="s">
        <v>805</v>
      </c>
      <c r="AC47" s="54" t="s">
        <v>804</v>
      </c>
      <c r="AD47" s="54" t="s">
        <v>1225</v>
      </c>
      <c r="AE47" s="54" t="s">
        <v>1226</v>
      </c>
      <c r="AF47" s="54" t="s">
        <v>1227</v>
      </c>
      <c r="AG47" s="54" t="s">
        <v>809</v>
      </c>
    </row>
    <row r="48" spans="1:33" s="56" customFormat="1" x14ac:dyDescent="0.25">
      <c r="A48" s="54" t="s">
        <v>668</v>
      </c>
      <c r="B48" s="55" t="s">
        <v>1228</v>
      </c>
      <c r="C48" s="54" t="s">
        <v>783</v>
      </c>
      <c r="D48" s="55" t="s">
        <v>784</v>
      </c>
      <c r="E48" s="54" t="s">
        <v>812</v>
      </c>
      <c r="F48" s="54" t="s">
        <v>786</v>
      </c>
      <c r="G48" s="54" t="s">
        <v>787</v>
      </c>
      <c r="H48" s="54" t="s">
        <v>788</v>
      </c>
      <c r="I48" s="54" t="s">
        <v>165</v>
      </c>
      <c r="J48" s="54" t="s">
        <v>787</v>
      </c>
      <c r="K48" s="54" t="s">
        <v>788</v>
      </c>
      <c r="L48" s="54" t="s">
        <v>165</v>
      </c>
      <c r="M48" s="54" t="s">
        <v>790</v>
      </c>
      <c r="N48" s="54" t="s">
        <v>1229</v>
      </c>
      <c r="O48" s="54" t="s">
        <v>817</v>
      </c>
      <c r="P48" s="54" t="s">
        <v>793</v>
      </c>
      <c r="Q48" s="54" t="s">
        <v>1230</v>
      </c>
      <c r="R48" s="54" t="s">
        <v>1231</v>
      </c>
      <c r="S48" s="54" t="s">
        <v>796</v>
      </c>
      <c r="T48" s="54" t="s">
        <v>797</v>
      </c>
      <c r="U48" s="54" t="s">
        <v>880</v>
      </c>
      <c r="V48" s="54" t="s">
        <v>1232</v>
      </c>
      <c r="W48" s="54" t="s">
        <v>800</v>
      </c>
      <c r="X48" s="54" t="s">
        <v>801</v>
      </c>
      <c r="Y48" s="54" t="s">
        <v>1233</v>
      </c>
      <c r="Z48" s="54" t="s">
        <v>1234</v>
      </c>
      <c r="AA48" s="54" t="s">
        <v>804</v>
      </c>
      <c r="AB48" s="54" t="s">
        <v>805</v>
      </c>
      <c r="AC48" s="54" t="s">
        <v>804</v>
      </c>
      <c r="AD48" s="54" t="s">
        <v>1235</v>
      </c>
      <c r="AE48" s="54" t="s">
        <v>1236</v>
      </c>
      <c r="AF48" s="54" t="s">
        <v>1237</v>
      </c>
      <c r="AG48" s="54" t="s">
        <v>809</v>
      </c>
    </row>
    <row r="49" spans="1:33" s="56" customFormat="1" x14ac:dyDescent="0.25">
      <c r="A49" s="54" t="s">
        <v>435</v>
      </c>
      <c r="B49" s="55" t="s">
        <v>1238</v>
      </c>
      <c r="C49" s="54" t="s">
        <v>810</v>
      </c>
      <c r="D49" s="55" t="s">
        <v>811</v>
      </c>
      <c r="E49" s="54" t="s">
        <v>785</v>
      </c>
      <c r="F49" s="54" t="s">
        <v>786</v>
      </c>
      <c r="G49" s="54" t="s">
        <v>787</v>
      </c>
      <c r="H49" s="54" t="s">
        <v>813</v>
      </c>
      <c r="I49" s="54" t="s">
        <v>1239</v>
      </c>
      <c r="J49" s="54" t="s">
        <v>787</v>
      </c>
      <c r="K49" s="54" t="s">
        <v>788</v>
      </c>
      <c r="L49" s="54" t="s">
        <v>815</v>
      </c>
      <c r="M49" s="54" t="s">
        <v>790</v>
      </c>
      <c r="N49" s="54" t="s">
        <v>1240</v>
      </c>
      <c r="O49" s="54" t="s">
        <v>817</v>
      </c>
      <c r="P49" s="54" t="s">
        <v>793</v>
      </c>
      <c r="Q49" s="54" t="s">
        <v>818</v>
      </c>
      <c r="R49" s="54" t="s">
        <v>1241</v>
      </c>
      <c r="S49" s="54" t="s">
        <v>796</v>
      </c>
      <c r="T49" s="54" t="s">
        <v>820</v>
      </c>
      <c r="U49" s="54" t="s">
        <v>880</v>
      </c>
      <c r="V49" s="54" t="s">
        <v>799</v>
      </c>
      <c r="W49" s="54" t="s">
        <v>800</v>
      </c>
      <c r="X49" s="54" t="s">
        <v>833</v>
      </c>
      <c r="Y49" s="54" t="s">
        <v>910</v>
      </c>
      <c r="Z49" s="54" t="s">
        <v>1242</v>
      </c>
      <c r="AA49" s="54" t="s">
        <v>804</v>
      </c>
      <c r="AB49" s="54" t="s">
        <v>805</v>
      </c>
      <c r="AC49" s="54" t="s">
        <v>804</v>
      </c>
      <c r="AD49" s="54" t="s">
        <v>1243</v>
      </c>
      <c r="AE49" s="54" t="s">
        <v>1244</v>
      </c>
      <c r="AF49" s="54" t="s">
        <v>1245</v>
      </c>
      <c r="AG49" s="54" t="s">
        <v>828</v>
      </c>
    </row>
    <row r="50" spans="1:33" s="56" customFormat="1" x14ac:dyDescent="0.25">
      <c r="A50" s="54" t="s">
        <v>1246</v>
      </c>
      <c r="B50" s="55" t="s">
        <v>1247</v>
      </c>
      <c r="C50" s="54" t="s">
        <v>873</v>
      </c>
      <c r="D50" s="55" t="s">
        <v>874</v>
      </c>
      <c r="E50" s="54" t="s">
        <v>812</v>
      </c>
      <c r="F50" s="54" t="s">
        <v>786</v>
      </c>
      <c r="G50" s="54" t="s">
        <v>787</v>
      </c>
      <c r="H50" s="54" t="s">
        <v>859</v>
      </c>
      <c r="I50" s="54" t="s">
        <v>1151</v>
      </c>
      <c r="J50" s="54" t="s">
        <v>787</v>
      </c>
      <c r="K50" s="54" t="s">
        <v>787</v>
      </c>
      <c r="L50" s="54" t="s">
        <v>1248</v>
      </c>
      <c r="M50" s="54" t="s">
        <v>790</v>
      </c>
      <c r="N50" s="54" t="s">
        <v>1249</v>
      </c>
      <c r="O50" s="54" t="s">
        <v>817</v>
      </c>
      <c r="P50" s="54" t="s">
        <v>793</v>
      </c>
      <c r="Q50" s="54" t="s">
        <v>1250</v>
      </c>
      <c r="R50" s="54" t="s">
        <v>1251</v>
      </c>
      <c r="S50" s="54" t="s">
        <v>796</v>
      </c>
      <c r="T50" s="54" t="s">
        <v>849</v>
      </c>
      <c r="U50" s="54" t="s">
        <v>892</v>
      </c>
      <c r="V50" s="54" t="s">
        <v>799</v>
      </c>
      <c r="W50" s="54" t="s">
        <v>800</v>
      </c>
      <c r="X50" s="54" t="s">
        <v>973</v>
      </c>
      <c r="Y50" s="54" t="s">
        <v>1252</v>
      </c>
      <c r="Z50" s="54" t="s">
        <v>1253</v>
      </c>
      <c r="AA50" s="54" t="s">
        <v>804</v>
      </c>
      <c r="AB50" s="54" t="s">
        <v>805</v>
      </c>
      <c r="AC50" s="54" t="s">
        <v>804</v>
      </c>
      <c r="AD50" s="54" t="s">
        <v>1254</v>
      </c>
      <c r="AE50" s="54" t="s">
        <v>1255</v>
      </c>
      <c r="AF50" s="54" t="s">
        <v>1256</v>
      </c>
      <c r="AG50" s="54" t="s">
        <v>809</v>
      </c>
    </row>
    <row r="51" spans="1:33" s="56" customFormat="1" x14ac:dyDescent="0.25">
      <c r="A51" s="54" t="s">
        <v>446</v>
      </c>
      <c r="B51" s="55" t="s">
        <v>1257</v>
      </c>
      <c r="C51" s="54" t="s">
        <v>810</v>
      </c>
      <c r="D51" s="55" t="s">
        <v>811</v>
      </c>
      <c r="E51" s="54" t="s">
        <v>812</v>
      </c>
      <c r="F51" s="54" t="s">
        <v>786</v>
      </c>
      <c r="G51" s="54" t="s">
        <v>787</v>
      </c>
      <c r="H51" s="54" t="s">
        <v>813</v>
      </c>
      <c r="I51" s="54" t="s">
        <v>1239</v>
      </c>
      <c r="J51" s="54" t="s">
        <v>787</v>
      </c>
      <c r="K51" s="54" t="s">
        <v>788</v>
      </c>
      <c r="L51" s="54" t="s">
        <v>815</v>
      </c>
      <c r="M51" s="54" t="s">
        <v>790</v>
      </c>
      <c r="N51" s="54" t="s">
        <v>816</v>
      </c>
      <c r="O51" s="54" t="s">
        <v>817</v>
      </c>
      <c r="P51" s="54" t="s">
        <v>793</v>
      </c>
      <c r="Q51" s="54" t="s">
        <v>818</v>
      </c>
      <c r="R51" s="54" t="s">
        <v>1258</v>
      </c>
      <c r="S51" s="54" t="s">
        <v>796</v>
      </c>
      <c r="T51" s="54" t="s">
        <v>820</v>
      </c>
      <c r="U51" s="54" t="s">
        <v>880</v>
      </c>
      <c r="V51" s="54" t="s">
        <v>799</v>
      </c>
      <c r="W51" s="54" t="s">
        <v>800</v>
      </c>
      <c r="X51" s="54" t="s">
        <v>822</v>
      </c>
      <c r="Y51" s="54" t="s">
        <v>823</v>
      </c>
      <c r="Z51" s="54" t="s">
        <v>1259</v>
      </c>
      <c r="AA51" s="54" t="s">
        <v>804</v>
      </c>
      <c r="AB51" s="54" t="s">
        <v>805</v>
      </c>
      <c r="AC51" s="54" t="s">
        <v>804</v>
      </c>
      <c r="AD51" s="54" t="s">
        <v>1260</v>
      </c>
      <c r="AE51" s="54" t="s">
        <v>1261</v>
      </c>
      <c r="AF51" s="54" t="s">
        <v>1262</v>
      </c>
      <c r="AG51" s="54" t="s">
        <v>828</v>
      </c>
    </row>
    <row r="52" spans="1:33" s="56" customFormat="1" x14ac:dyDescent="0.25">
      <c r="A52" s="54" t="s">
        <v>438</v>
      </c>
      <c r="B52" s="55" t="s">
        <v>1263</v>
      </c>
      <c r="C52" s="54" t="s">
        <v>810</v>
      </c>
      <c r="D52" s="55" t="s">
        <v>811</v>
      </c>
      <c r="E52" s="54" t="s">
        <v>785</v>
      </c>
      <c r="F52" s="54" t="s">
        <v>786</v>
      </c>
      <c r="G52" s="54" t="s">
        <v>787</v>
      </c>
      <c r="H52" s="54" t="s">
        <v>813</v>
      </c>
      <c r="I52" s="54" t="s">
        <v>1239</v>
      </c>
      <c r="J52" s="54" t="s">
        <v>787</v>
      </c>
      <c r="K52" s="54" t="s">
        <v>788</v>
      </c>
      <c r="L52" s="54" t="s">
        <v>815</v>
      </c>
      <c r="M52" s="54" t="s">
        <v>790</v>
      </c>
      <c r="N52" s="54" t="s">
        <v>1264</v>
      </c>
      <c r="O52" s="54" t="s">
        <v>817</v>
      </c>
      <c r="P52" s="54" t="s">
        <v>793</v>
      </c>
      <c r="Q52" s="54" t="s">
        <v>818</v>
      </c>
      <c r="R52" s="54" t="s">
        <v>1265</v>
      </c>
      <c r="S52" s="54" t="s">
        <v>796</v>
      </c>
      <c r="T52" s="54" t="s">
        <v>820</v>
      </c>
      <c r="U52" s="54" t="s">
        <v>880</v>
      </c>
      <c r="V52" s="54" t="s">
        <v>799</v>
      </c>
      <c r="W52" s="54" t="s">
        <v>800</v>
      </c>
      <c r="X52" s="54" t="s">
        <v>833</v>
      </c>
      <c r="Y52" s="54" t="s">
        <v>1266</v>
      </c>
      <c r="Z52" s="54" t="s">
        <v>1267</v>
      </c>
      <c r="AA52" s="54" t="s">
        <v>804</v>
      </c>
      <c r="AB52" s="54" t="s">
        <v>805</v>
      </c>
      <c r="AC52" s="54" t="s">
        <v>804</v>
      </c>
      <c r="AD52" s="54" t="s">
        <v>1268</v>
      </c>
      <c r="AE52" s="54" t="s">
        <v>1269</v>
      </c>
      <c r="AF52" s="54" t="s">
        <v>837</v>
      </c>
      <c r="AG52" s="54" t="s">
        <v>828</v>
      </c>
    </row>
    <row r="53" spans="1:33" s="56" customFormat="1" x14ac:dyDescent="0.25">
      <c r="A53" s="54" t="s">
        <v>432</v>
      </c>
      <c r="B53" s="55" t="s">
        <v>1270</v>
      </c>
      <c r="C53" s="54" t="s">
        <v>810</v>
      </c>
      <c r="D53" s="55" t="s">
        <v>811</v>
      </c>
      <c r="E53" s="54" t="s">
        <v>995</v>
      </c>
      <c r="F53" s="54" t="s">
        <v>786</v>
      </c>
      <c r="G53" s="54" t="s">
        <v>787</v>
      </c>
      <c r="H53" s="54" t="s">
        <v>813</v>
      </c>
      <c r="I53" s="54" t="s">
        <v>1239</v>
      </c>
      <c r="J53" s="54" t="s">
        <v>787</v>
      </c>
      <c r="K53" s="54" t="s">
        <v>788</v>
      </c>
      <c r="L53" s="54" t="s">
        <v>815</v>
      </c>
      <c r="M53" s="54" t="s">
        <v>790</v>
      </c>
      <c r="N53" s="54" t="s">
        <v>1271</v>
      </c>
      <c r="O53" s="54" t="s">
        <v>970</v>
      </c>
      <c r="P53" s="54" t="s">
        <v>793</v>
      </c>
      <c r="Q53" s="54" t="s">
        <v>818</v>
      </c>
      <c r="R53" s="54" t="s">
        <v>1272</v>
      </c>
      <c r="S53" s="54" t="s">
        <v>796</v>
      </c>
      <c r="T53" s="54" t="s">
        <v>820</v>
      </c>
      <c r="U53" s="54" t="s">
        <v>880</v>
      </c>
      <c r="V53" s="54" t="s">
        <v>799</v>
      </c>
      <c r="W53" s="54" t="s">
        <v>800</v>
      </c>
      <c r="X53" s="54" t="s">
        <v>1005</v>
      </c>
      <c r="Y53" s="54" t="s">
        <v>1057</v>
      </c>
      <c r="Z53" s="54" t="s">
        <v>1273</v>
      </c>
      <c r="AA53" s="54" t="s">
        <v>804</v>
      </c>
      <c r="AB53" s="54" t="s">
        <v>805</v>
      </c>
      <c r="AC53" s="54" t="s">
        <v>804</v>
      </c>
      <c r="AD53" s="54" t="s">
        <v>1274</v>
      </c>
      <c r="AE53" s="54" t="s">
        <v>1275</v>
      </c>
      <c r="AF53" s="54" t="s">
        <v>1276</v>
      </c>
      <c r="AG53" s="54" t="s">
        <v>828</v>
      </c>
    </row>
    <row r="54" spans="1:33" s="56" customFormat="1" x14ac:dyDescent="0.25">
      <c r="A54" s="54" t="s">
        <v>309</v>
      </c>
      <c r="B54" s="55" t="s">
        <v>1277</v>
      </c>
      <c r="C54" s="54" t="s">
        <v>873</v>
      </c>
      <c r="D54" s="55" t="s">
        <v>874</v>
      </c>
      <c r="E54" s="54" t="s">
        <v>812</v>
      </c>
      <c r="F54" s="54" t="s">
        <v>786</v>
      </c>
      <c r="G54" s="54" t="s">
        <v>787</v>
      </c>
      <c r="H54" s="54" t="s">
        <v>859</v>
      </c>
      <c r="I54" s="54" t="s">
        <v>933</v>
      </c>
      <c r="J54" s="54" t="s">
        <v>787</v>
      </c>
      <c r="K54" s="54" t="s">
        <v>859</v>
      </c>
      <c r="L54" s="54" t="s">
        <v>1151</v>
      </c>
      <c r="M54" s="54" t="s">
        <v>790</v>
      </c>
      <c r="N54" s="54" t="s">
        <v>1278</v>
      </c>
      <c r="O54" s="54" t="s">
        <v>817</v>
      </c>
      <c r="P54" s="54" t="s">
        <v>793</v>
      </c>
      <c r="Q54" s="54" t="s">
        <v>1185</v>
      </c>
      <c r="R54" s="54" t="s">
        <v>1279</v>
      </c>
      <c r="S54" s="54" t="s">
        <v>796</v>
      </c>
      <c r="T54" s="54" t="s">
        <v>849</v>
      </c>
      <c r="U54" s="54" t="s">
        <v>821</v>
      </c>
      <c r="V54" s="54" t="s">
        <v>799</v>
      </c>
      <c r="W54" s="54" t="s">
        <v>800</v>
      </c>
      <c r="X54" s="54" t="s">
        <v>973</v>
      </c>
      <c r="Y54" s="54" t="s">
        <v>1280</v>
      </c>
      <c r="Z54" s="54" t="s">
        <v>1281</v>
      </c>
      <c r="AA54" s="54" t="s">
        <v>804</v>
      </c>
      <c r="AB54" s="54" t="s">
        <v>805</v>
      </c>
      <c r="AC54" s="54" t="s">
        <v>804</v>
      </c>
      <c r="AD54" s="54" t="s">
        <v>1282</v>
      </c>
      <c r="AE54" s="54" t="s">
        <v>1283</v>
      </c>
      <c r="AF54" s="54" t="s">
        <v>1284</v>
      </c>
      <c r="AG54" s="54" t="s">
        <v>828</v>
      </c>
    </row>
    <row r="55" spans="1:33" s="56" customFormat="1" x14ac:dyDescent="0.25">
      <c r="A55" s="54" t="s">
        <v>276</v>
      </c>
      <c r="B55" s="55" t="s">
        <v>1285</v>
      </c>
      <c r="C55" s="54" t="s">
        <v>873</v>
      </c>
      <c r="D55" s="55" t="s">
        <v>874</v>
      </c>
      <c r="E55" s="54" t="s">
        <v>812</v>
      </c>
      <c r="F55" s="54" t="s">
        <v>786</v>
      </c>
      <c r="G55" s="54" t="s">
        <v>787</v>
      </c>
      <c r="H55" s="54" t="s">
        <v>859</v>
      </c>
      <c r="I55" s="54" t="s">
        <v>933</v>
      </c>
      <c r="J55" s="54" t="s">
        <v>787</v>
      </c>
      <c r="K55" s="54" t="s">
        <v>859</v>
      </c>
      <c r="L55" s="54" t="s">
        <v>933</v>
      </c>
      <c r="M55" s="54" t="s">
        <v>790</v>
      </c>
      <c r="N55" s="54" t="s">
        <v>830</v>
      </c>
      <c r="O55" s="54" t="s">
        <v>817</v>
      </c>
      <c r="P55" s="54" t="s">
        <v>793</v>
      </c>
      <c r="Q55" s="54" t="s">
        <v>935</v>
      </c>
      <c r="R55" s="54" t="s">
        <v>1286</v>
      </c>
      <c r="S55" s="54" t="s">
        <v>796</v>
      </c>
      <c r="T55" s="54" t="s">
        <v>849</v>
      </c>
      <c r="U55" s="54" t="s">
        <v>821</v>
      </c>
      <c r="V55" s="54" t="s">
        <v>799</v>
      </c>
      <c r="W55" s="54" t="s">
        <v>800</v>
      </c>
      <c r="X55" s="54" t="s">
        <v>973</v>
      </c>
      <c r="Y55" s="54" t="s">
        <v>1280</v>
      </c>
      <c r="Z55" s="54" t="s">
        <v>1287</v>
      </c>
      <c r="AA55" s="54" t="s">
        <v>804</v>
      </c>
      <c r="AB55" s="54" t="s">
        <v>805</v>
      </c>
      <c r="AC55" s="54" t="s">
        <v>804</v>
      </c>
      <c r="AD55" s="54" t="s">
        <v>1288</v>
      </c>
      <c r="AE55" s="54" t="s">
        <v>1289</v>
      </c>
      <c r="AF55" s="54" t="s">
        <v>1290</v>
      </c>
      <c r="AG55" s="54" t="s">
        <v>828</v>
      </c>
    </row>
    <row r="56" spans="1:33" s="56" customFormat="1" x14ac:dyDescent="0.25">
      <c r="A56" s="54" t="s">
        <v>293</v>
      </c>
      <c r="B56" s="55" t="s">
        <v>1291</v>
      </c>
      <c r="C56" s="54" t="s">
        <v>873</v>
      </c>
      <c r="D56" s="55" t="s">
        <v>874</v>
      </c>
      <c r="E56" s="54" t="s">
        <v>812</v>
      </c>
      <c r="F56" s="54" t="s">
        <v>786</v>
      </c>
      <c r="G56" s="54" t="s">
        <v>787</v>
      </c>
      <c r="H56" s="54" t="s">
        <v>859</v>
      </c>
      <c r="I56" s="54" t="s">
        <v>933</v>
      </c>
      <c r="J56" s="54" t="s">
        <v>787</v>
      </c>
      <c r="K56" s="54" t="s">
        <v>859</v>
      </c>
      <c r="L56" s="54" t="s">
        <v>933</v>
      </c>
      <c r="M56" s="54" t="s">
        <v>790</v>
      </c>
      <c r="N56" s="54" t="s">
        <v>830</v>
      </c>
      <c r="O56" s="54" t="s">
        <v>817</v>
      </c>
      <c r="P56" s="54" t="s">
        <v>793</v>
      </c>
      <c r="Q56" s="54" t="s">
        <v>935</v>
      </c>
      <c r="R56" s="54" t="s">
        <v>1292</v>
      </c>
      <c r="S56" s="54" t="s">
        <v>796</v>
      </c>
      <c r="T56" s="54" t="s">
        <v>849</v>
      </c>
      <c r="U56" s="54" t="s">
        <v>821</v>
      </c>
      <c r="V56" s="54" t="s">
        <v>799</v>
      </c>
      <c r="W56" s="54" t="s">
        <v>800</v>
      </c>
      <c r="X56" s="54" t="s">
        <v>973</v>
      </c>
      <c r="Y56" s="54" t="s">
        <v>1280</v>
      </c>
      <c r="Z56" s="54" t="s">
        <v>1293</v>
      </c>
      <c r="AA56" s="54" t="s">
        <v>804</v>
      </c>
      <c r="AB56" s="54" t="s">
        <v>805</v>
      </c>
      <c r="AC56" s="54" t="s">
        <v>804</v>
      </c>
      <c r="AD56" s="54" t="s">
        <v>1294</v>
      </c>
      <c r="AE56" s="54" t="s">
        <v>1295</v>
      </c>
      <c r="AF56" s="54" t="s">
        <v>1296</v>
      </c>
      <c r="AG56" s="54" t="s">
        <v>828</v>
      </c>
    </row>
    <row r="57" spans="1:33" s="56" customFormat="1" x14ac:dyDescent="0.25">
      <c r="A57" s="54" t="s">
        <v>643</v>
      </c>
      <c r="B57" s="55" t="s">
        <v>1297</v>
      </c>
      <c r="C57" s="54" t="s">
        <v>783</v>
      </c>
      <c r="D57" s="55" t="s">
        <v>784</v>
      </c>
      <c r="E57" s="54" t="s">
        <v>812</v>
      </c>
      <c r="F57" s="54" t="s">
        <v>786</v>
      </c>
      <c r="G57" s="54" t="s">
        <v>787</v>
      </c>
      <c r="H57" s="54" t="s">
        <v>788</v>
      </c>
      <c r="I57" s="54" t="s">
        <v>183</v>
      </c>
      <c r="J57" s="54" t="s">
        <v>787</v>
      </c>
      <c r="K57" s="54" t="s">
        <v>788</v>
      </c>
      <c r="L57" s="54" t="s">
        <v>789</v>
      </c>
      <c r="M57" s="54" t="s">
        <v>790</v>
      </c>
      <c r="N57" s="54" t="s">
        <v>1298</v>
      </c>
      <c r="O57" s="54" t="s">
        <v>817</v>
      </c>
      <c r="P57" s="54" t="s">
        <v>793</v>
      </c>
      <c r="Q57" s="54" t="s">
        <v>794</v>
      </c>
      <c r="R57" s="54" t="s">
        <v>1299</v>
      </c>
      <c r="S57" s="54" t="s">
        <v>796</v>
      </c>
      <c r="T57" s="54" t="s">
        <v>797</v>
      </c>
      <c r="U57" s="54" t="s">
        <v>797</v>
      </c>
      <c r="V57" s="54" t="s">
        <v>799</v>
      </c>
      <c r="W57" s="54" t="s">
        <v>800</v>
      </c>
      <c r="X57" s="54" t="s">
        <v>801</v>
      </c>
      <c r="Y57" s="54" t="s">
        <v>1086</v>
      </c>
      <c r="Z57" s="54" t="s">
        <v>1300</v>
      </c>
      <c r="AA57" s="54" t="s">
        <v>804</v>
      </c>
      <c r="AB57" s="54" t="s">
        <v>805</v>
      </c>
      <c r="AC57" s="54" t="s">
        <v>804</v>
      </c>
      <c r="AD57" s="54" t="s">
        <v>1301</v>
      </c>
      <c r="AE57" s="54" t="s">
        <v>1302</v>
      </c>
      <c r="AF57" s="54" t="s">
        <v>1303</v>
      </c>
      <c r="AG57" s="54" t="s">
        <v>809</v>
      </c>
    </row>
    <row r="58" spans="1:33" s="56" customFormat="1" x14ac:dyDescent="0.25">
      <c r="A58" s="54" t="s">
        <v>286</v>
      </c>
      <c r="B58" s="55" t="s">
        <v>1304</v>
      </c>
      <c r="C58" s="54" t="s">
        <v>873</v>
      </c>
      <c r="D58" s="55" t="s">
        <v>874</v>
      </c>
      <c r="E58" s="54" t="s">
        <v>812</v>
      </c>
      <c r="F58" s="54" t="s">
        <v>786</v>
      </c>
      <c r="G58" s="54" t="s">
        <v>787</v>
      </c>
      <c r="H58" s="54" t="s">
        <v>859</v>
      </c>
      <c r="I58" s="54" t="s">
        <v>933</v>
      </c>
      <c r="J58" s="54" t="s">
        <v>787</v>
      </c>
      <c r="K58" s="54" t="s">
        <v>859</v>
      </c>
      <c r="L58" s="54" t="s">
        <v>933</v>
      </c>
      <c r="M58" s="54" t="s">
        <v>790</v>
      </c>
      <c r="N58" s="54" t="s">
        <v>830</v>
      </c>
      <c r="O58" s="54" t="s">
        <v>817</v>
      </c>
      <c r="P58" s="54" t="s">
        <v>793</v>
      </c>
      <c r="Q58" s="54" t="s">
        <v>935</v>
      </c>
      <c r="R58" s="54" t="s">
        <v>1305</v>
      </c>
      <c r="S58" s="54" t="s">
        <v>796</v>
      </c>
      <c r="T58" s="54" t="s">
        <v>849</v>
      </c>
      <c r="U58" s="54" t="s">
        <v>821</v>
      </c>
      <c r="V58" s="54" t="s">
        <v>1306</v>
      </c>
      <c r="W58" s="54" t="s">
        <v>800</v>
      </c>
      <c r="X58" s="54" t="s">
        <v>973</v>
      </c>
      <c r="Y58" s="54" t="s">
        <v>1057</v>
      </c>
      <c r="Z58" s="54" t="s">
        <v>1307</v>
      </c>
      <c r="AA58" s="54" t="s">
        <v>804</v>
      </c>
      <c r="AB58" s="54" t="s">
        <v>805</v>
      </c>
      <c r="AC58" s="54" t="s">
        <v>804</v>
      </c>
      <c r="AD58" s="54" t="s">
        <v>1308</v>
      </c>
      <c r="AE58" s="54" t="s">
        <v>1309</v>
      </c>
      <c r="AF58" s="54" t="s">
        <v>1310</v>
      </c>
      <c r="AG58" s="54" t="s">
        <v>828</v>
      </c>
    </row>
    <row r="59" spans="1:33" s="56" customFormat="1" x14ac:dyDescent="0.25">
      <c r="A59" s="54" t="s">
        <v>573</v>
      </c>
      <c r="B59" s="55" t="s">
        <v>1311</v>
      </c>
      <c r="C59" s="54" t="s">
        <v>873</v>
      </c>
      <c r="D59" s="55" t="s">
        <v>874</v>
      </c>
      <c r="E59" s="54" t="s">
        <v>812</v>
      </c>
      <c r="F59" s="54" t="s">
        <v>786</v>
      </c>
      <c r="G59" s="54" t="s">
        <v>787</v>
      </c>
      <c r="H59" s="54" t="s">
        <v>859</v>
      </c>
      <c r="I59" s="54" t="s">
        <v>933</v>
      </c>
      <c r="J59" s="54" t="s">
        <v>787</v>
      </c>
      <c r="K59" s="54" t="s">
        <v>859</v>
      </c>
      <c r="L59" s="54" t="s">
        <v>933</v>
      </c>
      <c r="M59" s="54" t="s">
        <v>790</v>
      </c>
      <c r="N59" s="54" t="s">
        <v>830</v>
      </c>
      <c r="O59" s="54" t="s">
        <v>817</v>
      </c>
      <c r="P59" s="54" t="s">
        <v>793</v>
      </c>
      <c r="Q59" s="54" t="s">
        <v>935</v>
      </c>
      <c r="R59" s="54" t="s">
        <v>1312</v>
      </c>
      <c r="S59" s="54" t="s">
        <v>796</v>
      </c>
      <c r="T59" s="54" t="s">
        <v>849</v>
      </c>
      <c r="U59" s="54" t="s">
        <v>821</v>
      </c>
      <c r="V59" s="54" t="s">
        <v>799</v>
      </c>
      <c r="W59" s="54" t="s">
        <v>800</v>
      </c>
      <c r="X59" s="54" t="s">
        <v>973</v>
      </c>
      <c r="Y59" s="54" t="s">
        <v>1252</v>
      </c>
      <c r="Z59" s="54" t="s">
        <v>1313</v>
      </c>
      <c r="AA59" s="54" t="s">
        <v>804</v>
      </c>
      <c r="AB59" s="54" t="s">
        <v>805</v>
      </c>
      <c r="AC59" s="54" t="s">
        <v>804</v>
      </c>
      <c r="AD59" s="54" t="s">
        <v>1314</v>
      </c>
      <c r="AE59" s="54" t="s">
        <v>1315</v>
      </c>
      <c r="AF59" s="54" t="s">
        <v>1316</v>
      </c>
      <c r="AG59" s="54" t="s">
        <v>828</v>
      </c>
    </row>
    <row r="60" spans="1:33" s="56" customFormat="1" x14ac:dyDescent="0.25">
      <c r="A60" s="54" t="s">
        <v>1317</v>
      </c>
      <c r="B60" s="55" t="s">
        <v>1318</v>
      </c>
      <c r="C60" s="54" t="s">
        <v>783</v>
      </c>
      <c r="D60" s="55" t="s">
        <v>784</v>
      </c>
      <c r="E60" s="54" t="s">
        <v>812</v>
      </c>
      <c r="F60" s="54" t="s">
        <v>786</v>
      </c>
      <c r="G60" s="54" t="s">
        <v>787</v>
      </c>
      <c r="H60" s="54" t="s">
        <v>788</v>
      </c>
      <c r="I60" s="54" t="s">
        <v>1319</v>
      </c>
      <c r="J60" s="54" t="s">
        <v>787</v>
      </c>
      <c r="K60" s="54" t="s">
        <v>788</v>
      </c>
      <c r="L60" s="54" t="s">
        <v>1320</v>
      </c>
      <c r="M60" s="54" t="s">
        <v>790</v>
      </c>
      <c r="N60" s="54" t="s">
        <v>1321</v>
      </c>
      <c r="O60" s="54" t="s">
        <v>817</v>
      </c>
      <c r="P60" s="54" t="s">
        <v>793</v>
      </c>
      <c r="Q60" s="54" t="s">
        <v>1322</v>
      </c>
      <c r="R60" s="54" t="s">
        <v>1323</v>
      </c>
      <c r="S60" s="54" t="s">
        <v>796</v>
      </c>
      <c r="T60" s="54" t="s">
        <v>797</v>
      </c>
      <c r="U60" s="54" t="s">
        <v>892</v>
      </c>
      <c r="V60" s="54" t="s">
        <v>799</v>
      </c>
      <c r="W60" s="54" t="s">
        <v>800</v>
      </c>
      <c r="X60" s="54" t="s">
        <v>801</v>
      </c>
      <c r="Y60" s="54" t="s">
        <v>1324</v>
      </c>
      <c r="Z60" s="54" t="s">
        <v>1325</v>
      </c>
      <c r="AA60" s="54" t="s">
        <v>804</v>
      </c>
      <c r="AB60" s="54" t="s">
        <v>805</v>
      </c>
      <c r="AC60" s="54" t="s">
        <v>804</v>
      </c>
      <c r="AD60" s="54" t="s">
        <v>1326</v>
      </c>
      <c r="AE60" s="54" t="s">
        <v>1327</v>
      </c>
      <c r="AF60" s="54" t="s">
        <v>1328</v>
      </c>
      <c r="AG60" s="54" t="s">
        <v>809</v>
      </c>
    </row>
    <row r="61" spans="1:33" s="56" customFormat="1" x14ac:dyDescent="0.25">
      <c r="A61" s="54" t="s">
        <v>503</v>
      </c>
      <c r="B61" s="55" t="s">
        <v>651</v>
      </c>
      <c r="C61" s="54" t="s">
        <v>783</v>
      </c>
      <c r="D61" s="55" t="s">
        <v>784</v>
      </c>
      <c r="E61" s="54" t="s">
        <v>812</v>
      </c>
      <c r="F61" s="54" t="s">
        <v>786</v>
      </c>
      <c r="G61" s="54" t="s">
        <v>787</v>
      </c>
      <c r="H61" s="54" t="s">
        <v>788</v>
      </c>
      <c r="I61" s="54" t="s">
        <v>187</v>
      </c>
      <c r="J61" s="54" t="s">
        <v>787</v>
      </c>
      <c r="K61" s="54" t="s">
        <v>788</v>
      </c>
      <c r="L61" s="54" t="s">
        <v>815</v>
      </c>
      <c r="M61" s="54" t="s">
        <v>790</v>
      </c>
      <c r="N61" s="54" t="s">
        <v>1142</v>
      </c>
      <c r="O61" s="54" t="s">
        <v>817</v>
      </c>
      <c r="P61" s="54" t="s">
        <v>793</v>
      </c>
      <c r="Q61" s="54" t="s">
        <v>818</v>
      </c>
      <c r="R61" s="54" t="s">
        <v>1329</v>
      </c>
      <c r="S61" s="54" t="s">
        <v>796</v>
      </c>
      <c r="T61" s="54" t="s">
        <v>797</v>
      </c>
      <c r="U61" s="54" t="s">
        <v>849</v>
      </c>
      <c r="V61" s="54" t="s">
        <v>799</v>
      </c>
      <c r="W61" s="54" t="s">
        <v>800</v>
      </c>
      <c r="X61" s="54" t="s">
        <v>801</v>
      </c>
      <c r="Y61" s="54" t="s">
        <v>1330</v>
      </c>
      <c r="Z61" s="54" t="s">
        <v>1331</v>
      </c>
      <c r="AA61" s="54" t="s">
        <v>804</v>
      </c>
      <c r="AB61" s="54" t="s">
        <v>805</v>
      </c>
      <c r="AC61" s="54" t="s">
        <v>804</v>
      </c>
      <c r="AD61" s="54" t="s">
        <v>1332</v>
      </c>
      <c r="AE61" s="54" t="s">
        <v>1333</v>
      </c>
      <c r="AF61" s="54" t="s">
        <v>1334</v>
      </c>
      <c r="AG61" s="54" t="s">
        <v>809</v>
      </c>
    </row>
    <row r="62" spans="1:33" s="56" customFormat="1" x14ac:dyDescent="0.25">
      <c r="A62" s="54" t="s">
        <v>529</v>
      </c>
      <c r="B62" s="55" t="s">
        <v>1335</v>
      </c>
      <c r="C62" s="54" t="s">
        <v>783</v>
      </c>
      <c r="D62" s="55" t="s">
        <v>784</v>
      </c>
      <c r="E62" s="54" t="s">
        <v>785</v>
      </c>
      <c r="F62" s="54" t="s">
        <v>786</v>
      </c>
      <c r="G62" s="54" t="s">
        <v>787</v>
      </c>
      <c r="H62" s="54" t="s">
        <v>788</v>
      </c>
      <c r="I62" s="54" t="s">
        <v>1319</v>
      </c>
      <c r="J62" s="54" t="s">
        <v>787</v>
      </c>
      <c r="K62" s="54" t="s">
        <v>788</v>
      </c>
      <c r="L62" s="54" t="s">
        <v>209</v>
      </c>
      <c r="M62" s="54" t="s">
        <v>790</v>
      </c>
      <c r="N62" s="54" t="s">
        <v>1336</v>
      </c>
      <c r="O62" s="54" t="s">
        <v>817</v>
      </c>
      <c r="P62" s="54" t="s">
        <v>793</v>
      </c>
      <c r="Q62" s="54" t="s">
        <v>1337</v>
      </c>
      <c r="R62" s="54" t="s">
        <v>1338</v>
      </c>
      <c r="S62" s="54" t="s">
        <v>796</v>
      </c>
      <c r="T62" s="54" t="s">
        <v>797</v>
      </c>
      <c r="U62" s="54" t="s">
        <v>892</v>
      </c>
      <c r="V62" s="54" t="s">
        <v>1339</v>
      </c>
      <c r="W62" s="54" t="s">
        <v>800</v>
      </c>
      <c r="X62" s="54" t="s">
        <v>801</v>
      </c>
      <c r="Y62" s="54" t="s">
        <v>1340</v>
      </c>
      <c r="Z62" s="54" t="s">
        <v>1341</v>
      </c>
      <c r="AA62" s="54" t="s">
        <v>804</v>
      </c>
      <c r="AB62" s="54" t="s">
        <v>805</v>
      </c>
      <c r="AC62" s="54" t="s">
        <v>804</v>
      </c>
      <c r="AD62" s="54" t="s">
        <v>1342</v>
      </c>
      <c r="AE62" s="54" t="s">
        <v>1343</v>
      </c>
      <c r="AF62" s="54" t="s">
        <v>1052</v>
      </c>
      <c r="AG62" s="54" t="s">
        <v>809</v>
      </c>
    </row>
    <row r="63" spans="1:33" s="56" customFormat="1" x14ac:dyDescent="0.25">
      <c r="A63" s="54" t="s">
        <v>680</v>
      </c>
      <c r="B63" s="55" t="s">
        <v>1344</v>
      </c>
      <c r="C63" s="54" t="s">
        <v>783</v>
      </c>
      <c r="D63" s="55" t="s">
        <v>784</v>
      </c>
      <c r="E63" s="54" t="s">
        <v>812</v>
      </c>
      <c r="F63" s="54" t="s">
        <v>786</v>
      </c>
      <c r="G63" s="54" t="s">
        <v>787</v>
      </c>
      <c r="H63" s="54" t="s">
        <v>788</v>
      </c>
      <c r="I63" s="54" t="s">
        <v>183</v>
      </c>
      <c r="J63" s="54" t="s">
        <v>787</v>
      </c>
      <c r="K63" s="54" t="s">
        <v>788</v>
      </c>
      <c r="L63" s="54" t="s">
        <v>789</v>
      </c>
      <c r="M63" s="54" t="s">
        <v>790</v>
      </c>
      <c r="N63" s="54" t="s">
        <v>1345</v>
      </c>
      <c r="O63" s="54" t="s">
        <v>817</v>
      </c>
      <c r="P63" s="54" t="s">
        <v>793</v>
      </c>
      <c r="Q63" s="54" t="s">
        <v>794</v>
      </c>
      <c r="R63" s="54" t="s">
        <v>1346</v>
      </c>
      <c r="S63" s="54" t="s">
        <v>796</v>
      </c>
      <c r="T63" s="54" t="s">
        <v>797</v>
      </c>
      <c r="U63" s="54" t="s">
        <v>797</v>
      </c>
      <c r="V63" s="54" t="s">
        <v>799</v>
      </c>
      <c r="W63" s="54" t="s">
        <v>800</v>
      </c>
      <c r="X63" s="54" t="s">
        <v>801</v>
      </c>
      <c r="Y63" s="54" t="s">
        <v>1057</v>
      </c>
      <c r="Z63" s="54" t="s">
        <v>1347</v>
      </c>
      <c r="AA63" s="54" t="s">
        <v>804</v>
      </c>
      <c r="AB63" s="54" t="s">
        <v>805</v>
      </c>
      <c r="AC63" s="54" t="s">
        <v>804</v>
      </c>
      <c r="AD63" s="54" t="s">
        <v>1348</v>
      </c>
      <c r="AE63" s="54" t="s">
        <v>1349</v>
      </c>
      <c r="AF63" s="54" t="s">
        <v>1350</v>
      </c>
      <c r="AG63" s="54" t="s">
        <v>809</v>
      </c>
    </row>
    <row r="64" spans="1:33" s="56" customFormat="1" x14ac:dyDescent="0.25">
      <c r="A64" s="54" t="s">
        <v>746</v>
      </c>
      <c r="B64" s="55" t="s">
        <v>1351</v>
      </c>
      <c r="C64" s="54" t="s">
        <v>783</v>
      </c>
      <c r="D64" s="55" t="s">
        <v>784</v>
      </c>
      <c r="E64" s="54" t="s">
        <v>812</v>
      </c>
      <c r="F64" s="54" t="s">
        <v>786</v>
      </c>
      <c r="G64" s="54" t="s">
        <v>787</v>
      </c>
      <c r="H64" s="54" t="s">
        <v>788</v>
      </c>
      <c r="I64" s="54" t="s">
        <v>193</v>
      </c>
      <c r="J64" s="54" t="s">
        <v>787</v>
      </c>
      <c r="K64" s="54" t="s">
        <v>788</v>
      </c>
      <c r="L64" s="54" t="s">
        <v>789</v>
      </c>
      <c r="M64" s="54" t="s">
        <v>790</v>
      </c>
      <c r="N64" s="54" t="s">
        <v>1352</v>
      </c>
      <c r="O64" s="54" t="s">
        <v>817</v>
      </c>
      <c r="P64" s="54" t="s">
        <v>793</v>
      </c>
      <c r="Q64" s="54" t="s">
        <v>794</v>
      </c>
      <c r="R64" s="54" t="s">
        <v>1353</v>
      </c>
      <c r="S64" s="54" t="s">
        <v>796</v>
      </c>
      <c r="T64" s="54" t="s">
        <v>797</v>
      </c>
      <c r="U64" s="54" t="s">
        <v>798</v>
      </c>
      <c r="V64" s="54" t="s">
        <v>1354</v>
      </c>
      <c r="W64" s="54" t="s">
        <v>800</v>
      </c>
      <c r="X64" s="54" t="s">
        <v>801</v>
      </c>
      <c r="Y64" s="54" t="s">
        <v>964</v>
      </c>
      <c r="Z64" s="54" t="s">
        <v>1355</v>
      </c>
      <c r="AA64" s="54" t="s">
        <v>804</v>
      </c>
      <c r="AB64" s="54" t="s">
        <v>805</v>
      </c>
      <c r="AC64" s="54" t="s">
        <v>804</v>
      </c>
      <c r="AD64" s="54" t="s">
        <v>1356</v>
      </c>
      <c r="AE64" s="54" t="s">
        <v>1357</v>
      </c>
      <c r="AF64" s="54" t="s">
        <v>1358</v>
      </c>
      <c r="AG64" s="54" t="s">
        <v>809</v>
      </c>
    </row>
    <row r="65" spans="1:33" s="56" customFormat="1" x14ac:dyDescent="0.25">
      <c r="A65" s="54" t="s">
        <v>541</v>
      </c>
      <c r="B65" s="55" t="s">
        <v>1359</v>
      </c>
      <c r="C65" s="54" t="s">
        <v>783</v>
      </c>
      <c r="D65" s="55" t="s">
        <v>784</v>
      </c>
      <c r="E65" s="54" t="s">
        <v>812</v>
      </c>
      <c r="F65" s="54" t="s">
        <v>786</v>
      </c>
      <c r="G65" s="54" t="s">
        <v>787</v>
      </c>
      <c r="H65" s="54" t="s">
        <v>788</v>
      </c>
      <c r="I65" s="54" t="s">
        <v>1319</v>
      </c>
      <c r="J65" s="54" t="s">
        <v>787</v>
      </c>
      <c r="K65" s="54" t="s">
        <v>788</v>
      </c>
      <c r="L65" s="54" t="s">
        <v>788</v>
      </c>
      <c r="M65" s="54" t="s">
        <v>790</v>
      </c>
      <c r="N65" s="54" t="s">
        <v>1360</v>
      </c>
      <c r="O65" s="54" t="s">
        <v>817</v>
      </c>
      <c r="P65" s="54" t="s">
        <v>793</v>
      </c>
      <c r="Q65" s="54" t="s">
        <v>1361</v>
      </c>
      <c r="R65" s="54" t="s">
        <v>1362</v>
      </c>
      <c r="S65" s="54" t="s">
        <v>796</v>
      </c>
      <c r="T65" s="54" t="s">
        <v>797</v>
      </c>
      <c r="U65" s="54" t="s">
        <v>892</v>
      </c>
      <c r="V65" s="54" t="s">
        <v>799</v>
      </c>
      <c r="W65" s="54" t="s">
        <v>800</v>
      </c>
      <c r="X65" s="54" t="s">
        <v>801</v>
      </c>
      <c r="Y65" s="54" t="s">
        <v>1363</v>
      </c>
      <c r="Z65" s="54" t="s">
        <v>1364</v>
      </c>
      <c r="AA65" s="54" t="s">
        <v>804</v>
      </c>
      <c r="AB65" s="54" t="s">
        <v>805</v>
      </c>
      <c r="AC65" s="54" t="s">
        <v>804</v>
      </c>
      <c r="AD65" s="54" t="s">
        <v>1365</v>
      </c>
      <c r="AE65" s="54" t="s">
        <v>1366</v>
      </c>
      <c r="AF65" s="54" t="s">
        <v>1367</v>
      </c>
      <c r="AG65" s="54" t="s">
        <v>809</v>
      </c>
    </row>
    <row r="66" spans="1:33" s="56" customFormat="1" x14ac:dyDescent="0.25">
      <c r="A66" s="54" t="s">
        <v>483</v>
      </c>
      <c r="B66" s="55" t="s">
        <v>1368</v>
      </c>
      <c r="C66" s="54" t="s">
        <v>783</v>
      </c>
      <c r="D66" s="55" t="s">
        <v>784</v>
      </c>
      <c r="E66" s="54" t="s">
        <v>980</v>
      </c>
      <c r="F66" s="54" t="s">
        <v>786</v>
      </c>
      <c r="G66" s="54" t="s">
        <v>787</v>
      </c>
      <c r="H66" s="54" t="s">
        <v>788</v>
      </c>
      <c r="I66" s="54" t="s">
        <v>981</v>
      </c>
      <c r="J66" s="54" t="s">
        <v>787</v>
      </c>
      <c r="K66" s="54" t="s">
        <v>788</v>
      </c>
      <c r="L66" s="54" t="s">
        <v>788</v>
      </c>
      <c r="M66" s="54" t="s">
        <v>790</v>
      </c>
      <c r="N66" s="54" t="s">
        <v>1369</v>
      </c>
      <c r="O66" s="54" t="s">
        <v>983</v>
      </c>
      <c r="P66" s="54" t="s">
        <v>984</v>
      </c>
      <c r="Q66" s="54" t="s">
        <v>1361</v>
      </c>
      <c r="R66" s="54" t="s">
        <v>1370</v>
      </c>
      <c r="S66" s="54" t="s">
        <v>796</v>
      </c>
      <c r="T66" s="54" t="s">
        <v>797</v>
      </c>
      <c r="U66" s="54" t="s">
        <v>986</v>
      </c>
      <c r="V66" s="54" t="s">
        <v>1371</v>
      </c>
      <c r="W66" s="54" t="s">
        <v>800</v>
      </c>
      <c r="X66" s="54" t="s">
        <v>828</v>
      </c>
      <c r="Y66" s="54" t="s">
        <v>989</v>
      </c>
      <c r="Z66" s="54" t="s">
        <v>1372</v>
      </c>
      <c r="AA66" s="54" t="s">
        <v>804</v>
      </c>
      <c r="AB66" s="54" t="s">
        <v>805</v>
      </c>
      <c r="AC66" s="54" t="s">
        <v>804</v>
      </c>
      <c r="AD66" s="54" t="s">
        <v>1373</v>
      </c>
      <c r="AE66" s="54" t="s">
        <v>1374</v>
      </c>
      <c r="AF66" s="54" t="s">
        <v>1375</v>
      </c>
      <c r="AG66" s="54" t="s">
        <v>1376</v>
      </c>
    </row>
    <row r="67" spans="1:33" s="56" customFormat="1" x14ac:dyDescent="0.25">
      <c r="A67" s="54" t="s">
        <v>730</v>
      </c>
      <c r="B67" s="55" t="s">
        <v>1377</v>
      </c>
      <c r="C67" s="54" t="s">
        <v>783</v>
      </c>
      <c r="D67" s="55" t="s">
        <v>784</v>
      </c>
      <c r="E67" s="54" t="s">
        <v>785</v>
      </c>
      <c r="F67" s="54" t="s">
        <v>786</v>
      </c>
      <c r="G67" s="54" t="s">
        <v>787</v>
      </c>
      <c r="H67" s="54" t="s">
        <v>788</v>
      </c>
      <c r="I67" s="54" t="s">
        <v>193</v>
      </c>
      <c r="J67" s="54" t="s">
        <v>787</v>
      </c>
      <c r="K67" s="54" t="s">
        <v>788</v>
      </c>
      <c r="L67" s="54" t="s">
        <v>789</v>
      </c>
      <c r="M67" s="54" t="s">
        <v>790</v>
      </c>
      <c r="N67" s="54" t="s">
        <v>1378</v>
      </c>
      <c r="O67" s="54" t="s">
        <v>817</v>
      </c>
      <c r="P67" s="54" t="s">
        <v>793</v>
      </c>
      <c r="Q67" s="54" t="s">
        <v>794</v>
      </c>
      <c r="R67" s="54" t="s">
        <v>1379</v>
      </c>
      <c r="S67" s="54" t="s">
        <v>796</v>
      </c>
      <c r="T67" s="54" t="s">
        <v>797</v>
      </c>
      <c r="U67" s="54" t="s">
        <v>798</v>
      </c>
      <c r="V67" s="54" t="s">
        <v>1380</v>
      </c>
      <c r="W67" s="54" t="s">
        <v>800</v>
      </c>
      <c r="X67" s="54" t="s">
        <v>801</v>
      </c>
      <c r="Y67" s="54" t="s">
        <v>964</v>
      </c>
      <c r="Z67" s="54" t="s">
        <v>1381</v>
      </c>
      <c r="AA67" s="54" t="s">
        <v>804</v>
      </c>
      <c r="AB67" s="54" t="s">
        <v>805</v>
      </c>
      <c r="AC67" s="54" t="s">
        <v>804</v>
      </c>
      <c r="AD67" s="54" t="s">
        <v>1382</v>
      </c>
      <c r="AE67" s="54" t="s">
        <v>1383</v>
      </c>
      <c r="AF67" s="54" t="s">
        <v>1384</v>
      </c>
      <c r="AG67" s="54" t="s">
        <v>809</v>
      </c>
    </row>
    <row r="68" spans="1:33" s="56" customFormat="1" x14ac:dyDescent="0.25">
      <c r="A68" s="54" t="s">
        <v>192</v>
      </c>
      <c r="B68" s="55" t="s">
        <v>193</v>
      </c>
      <c r="C68" s="54" t="s">
        <v>783</v>
      </c>
      <c r="D68" s="55" t="s">
        <v>784</v>
      </c>
      <c r="E68" s="54" t="s">
        <v>995</v>
      </c>
      <c r="F68" s="54" t="s">
        <v>786</v>
      </c>
      <c r="G68" s="54" t="s">
        <v>787</v>
      </c>
      <c r="H68" s="54" t="s">
        <v>788</v>
      </c>
      <c r="I68" s="54" t="s">
        <v>193</v>
      </c>
      <c r="J68" s="54" t="s">
        <v>787</v>
      </c>
      <c r="K68" s="54" t="s">
        <v>788</v>
      </c>
      <c r="L68" s="54" t="s">
        <v>789</v>
      </c>
      <c r="M68" s="54" t="s">
        <v>790</v>
      </c>
      <c r="N68" s="54" t="s">
        <v>1385</v>
      </c>
      <c r="O68" s="54" t="s">
        <v>970</v>
      </c>
      <c r="P68" s="54" t="s">
        <v>793</v>
      </c>
      <c r="Q68" s="54" t="s">
        <v>794</v>
      </c>
      <c r="R68" s="54" t="s">
        <v>1386</v>
      </c>
      <c r="S68" s="54" t="s">
        <v>796</v>
      </c>
      <c r="T68" s="54" t="s">
        <v>797</v>
      </c>
      <c r="U68" s="54" t="s">
        <v>798</v>
      </c>
      <c r="V68" s="54" t="s">
        <v>1387</v>
      </c>
      <c r="W68" s="54" t="s">
        <v>800</v>
      </c>
      <c r="X68" s="54" t="s">
        <v>801</v>
      </c>
      <c r="Y68" s="54" t="s">
        <v>1388</v>
      </c>
      <c r="Z68" s="54" t="s">
        <v>1389</v>
      </c>
      <c r="AA68" s="54" t="s">
        <v>804</v>
      </c>
      <c r="AB68" s="54" t="s">
        <v>805</v>
      </c>
      <c r="AC68" s="54" t="s">
        <v>804</v>
      </c>
      <c r="AD68" s="54" t="s">
        <v>1390</v>
      </c>
      <c r="AE68" s="54" t="s">
        <v>1391</v>
      </c>
      <c r="AF68" s="54" t="s">
        <v>1392</v>
      </c>
      <c r="AG68" s="54" t="s">
        <v>809</v>
      </c>
    </row>
    <row r="69" spans="1:33" s="56" customFormat="1" x14ac:dyDescent="0.25">
      <c r="A69" s="54" t="s">
        <v>692</v>
      </c>
      <c r="B69" s="55" t="s">
        <v>1393</v>
      </c>
      <c r="C69" s="54" t="s">
        <v>783</v>
      </c>
      <c r="D69" s="55" t="s">
        <v>784</v>
      </c>
      <c r="E69" s="54" t="s">
        <v>812</v>
      </c>
      <c r="F69" s="54" t="s">
        <v>786</v>
      </c>
      <c r="G69" s="54" t="s">
        <v>787</v>
      </c>
      <c r="H69" s="54" t="s">
        <v>788</v>
      </c>
      <c r="I69" s="54" t="s">
        <v>187</v>
      </c>
      <c r="J69" s="54" t="s">
        <v>787</v>
      </c>
      <c r="K69" s="54" t="s">
        <v>788</v>
      </c>
      <c r="L69" s="54" t="s">
        <v>789</v>
      </c>
      <c r="M69" s="54" t="s">
        <v>790</v>
      </c>
      <c r="N69" s="54" t="s">
        <v>1394</v>
      </c>
      <c r="O69" s="54" t="s">
        <v>817</v>
      </c>
      <c r="P69" s="54" t="s">
        <v>793</v>
      </c>
      <c r="Q69" s="54" t="s">
        <v>794</v>
      </c>
      <c r="R69" s="54" t="s">
        <v>1395</v>
      </c>
      <c r="S69" s="54" t="s">
        <v>796</v>
      </c>
      <c r="T69" s="54" t="s">
        <v>797</v>
      </c>
      <c r="U69" s="54" t="s">
        <v>849</v>
      </c>
      <c r="V69" s="54" t="s">
        <v>799</v>
      </c>
      <c r="W69" s="54" t="s">
        <v>800</v>
      </c>
      <c r="X69" s="54" t="s">
        <v>801</v>
      </c>
      <c r="Y69" s="54" t="s">
        <v>1396</v>
      </c>
      <c r="Z69" s="54" t="s">
        <v>1397</v>
      </c>
      <c r="AA69" s="54" t="s">
        <v>804</v>
      </c>
      <c r="AB69" s="54" t="s">
        <v>805</v>
      </c>
      <c r="AC69" s="54" t="s">
        <v>804</v>
      </c>
      <c r="AD69" s="54" t="s">
        <v>1398</v>
      </c>
      <c r="AE69" s="54" t="s">
        <v>1399</v>
      </c>
      <c r="AF69" s="54" t="s">
        <v>1400</v>
      </c>
      <c r="AG69" s="54" t="s">
        <v>809</v>
      </c>
    </row>
    <row r="70" spans="1:33" s="56" customFormat="1" x14ac:dyDescent="0.25">
      <c r="A70" s="54" t="s">
        <v>696</v>
      </c>
      <c r="B70" s="55" t="s">
        <v>1401</v>
      </c>
      <c r="C70" s="54" t="s">
        <v>783</v>
      </c>
      <c r="D70" s="55" t="s">
        <v>784</v>
      </c>
      <c r="E70" s="54" t="s">
        <v>812</v>
      </c>
      <c r="F70" s="54" t="s">
        <v>786</v>
      </c>
      <c r="G70" s="54" t="s">
        <v>787</v>
      </c>
      <c r="H70" s="54" t="s">
        <v>788</v>
      </c>
      <c r="I70" s="54" t="s">
        <v>193</v>
      </c>
      <c r="J70" s="54" t="s">
        <v>787</v>
      </c>
      <c r="K70" s="54" t="s">
        <v>788</v>
      </c>
      <c r="L70" s="54" t="s">
        <v>815</v>
      </c>
      <c r="M70" s="54" t="s">
        <v>790</v>
      </c>
      <c r="N70" s="54" t="s">
        <v>1402</v>
      </c>
      <c r="O70" s="54" t="s">
        <v>817</v>
      </c>
      <c r="P70" s="54" t="s">
        <v>793</v>
      </c>
      <c r="Q70" s="54" t="s">
        <v>818</v>
      </c>
      <c r="R70" s="54" t="s">
        <v>1403</v>
      </c>
      <c r="S70" s="54" t="s">
        <v>796</v>
      </c>
      <c r="T70" s="54" t="s">
        <v>797</v>
      </c>
      <c r="U70" s="54" t="s">
        <v>798</v>
      </c>
      <c r="V70" s="54" t="s">
        <v>799</v>
      </c>
      <c r="W70" s="54" t="s">
        <v>800</v>
      </c>
      <c r="X70" s="54" t="s">
        <v>801</v>
      </c>
      <c r="Y70" s="54" t="s">
        <v>1057</v>
      </c>
      <c r="Z70" s="54" t="s">
        <v>1404</v>
      </c>
      <c r="AA70" s="54" t="s">
        <v>804</v>
      </c>
      <c r="AB70" s="54" t="s">
        <v>805</v>
      </c>
      <c r="AC70" s="54" t="s">
        <v>804</v>
      </c>
      <c r="AD70" s="54" t="s">
        <v>1405</v>
      </c>
      <c r="AE70" s="54" t="s">
        <v>1406</v>
      </c>
      <c r="AF70" s="54" t="s">
        <v>1407</v>
      </c>
      <c r="AG70" s="54" t="s">
        <v>809</v>
      </c>
    </row>
    <row r="71" spans="1:33" s="56" customFormat="1" x14ac:dyDescent="0.25">
      <c r="A71" s="54" t="s">
        <v>479</v>
      </c>
      <c r="B71" s="55" t="s">
        <v>1408</v>
      </c>
      <c r="C71" s="54" t="s">
        <v>783</v>
      </c>
      <c r="D71" s="55" t="s">
        <v>784</v>
      </c>
      <c r="E71" s="54" t="s">
        <v>812</v>
      </c>
      <c r="F71" s="54" t="s">
        <v>786</v>
      </c>
      <c r="G71" s="54" t="s">
        <v>787</v>
      </c>
      <c r="H71" s="54" t="s">
        <v>788</v>
      </c>
      <c r="I71" s="54" t="s">
        <v>165</v>
      </c>
      <c r="J71" s="54" t="s">
        <v>787</v>
      </c>
      <c r="K71" s="54" t="s">
        <v>788</v>
      </c>
      <c r="L71" s="54" t="s">
        <v>165</v>
      </c>
      <c r="M71" s="54" t="s">
        <v>790</v>
      </c>
      <c r="N71" s="54" t="s">
        <v>1409</v>
      </c>
      <c r="O71" s="54" t="s">
        <v>817</v>
      </c>
      <c r="P71" s="54" t="s">
        <v>793</v>
      </c>
      <c r="Q71" s="54" t="s">
        <v>1230</v>
      </c>
      <c r="R71" s="54" t="s">
        <v>1410</v>
      </c>
      <c r="S71" s="54" t="s">
        <v>796</v>
      </c>
      <c r="T71" s="54" t="s">
        <v>797</v>
      </c>
      <c r="U71" s="54" t="s">
        <v>880</v>
      </c>
      <c r="V71" s="54" t="s">
        <v>1411</v>
      </c>
      <c r="W71" s="54" t="s">
        <v>800</v>
      </c>
      <c r="X71" s="54" t="s">
        <v>801</v>
      </c>
      <c r="Y71" s="54" t="s">
        <v>1233</v>
      </c>
      <c r="Z71" s="54" t="s">
        <v>1412</v>
      </c>
      <c r="AA71" s="54" t="s">
        <v>804</v>
      </c>
      <c r="AB71" s="54" t="s">
        <v>805</v>
      </c>
      <c r="AC71" s="54" t="s">
        <v>804</v>
      </c>
      <c r="AD71" s="54" t="s">
        <v>1413</v>
      </c>
      <c r="AE71" s="54" t="s">
        <v>1414</v>
      </c>
      <c r="AF71" s="54" t="s">
        <v>1415</v>
      </c>
      <c r="AG71" s="54" t="s">
        <v>809</v>
      </c>
    </row>
    <row r="72" spans="1:33" s="56" customFormat="1" x14ac:dyDescent="0.25">
      <c r="A72" s="54" t="s">
        <v>468</v>
      </c>
      <c r="B72" s="55" t="s">
        <v>1416</v>
      </c>
      <c r="C72" s="54" t="s">
        <v>783</v>
      </c>
      <c r="D72" s="55" t="s">
        <v>784</v>
      </c>
      <c r="E72" s="54" t="s">
        <v>785</v>
      </c>
      <c r="F72" s="54" t="s">
        <v>786</v>
      </c>
      <c r="G72" s="54" t="s">
        <v>787</v>
      </c>
      <c r="H72" s="54" t="s">
        <v>788</v>
      </c>
      <c r="I72" s="54" t="s">
        <v>165</v>
      </c>
      <c r="J72" s="54" t="s">
        <v>787</v>
      </c>
      <c r="K72" s="54" t="s">
        <v>788</v>
      </c>
      <c r="L72" s="54" t="s">
        <v>165</v>
      </c>
      <c r="M72" s="54" t="s">
        <v>790</v>
      </c>
      <c r="N72" s="54" t="s">
        <v>1417</v>
      </c>
      <c r="O72" s="54" t="s">
        <v>817</v>
      </c>
      <c r="P72" s="54" t="s">
        <v>793</v>
      </c>
      <c r="Q72" s="54" t="s">
        <v>1230</v>
      </c>
      <c r="R72" s="54" t="s">
        <v>1418</v>
      </c>
      <c r="S72" s="54" t="s">
        <v>796</v>
      </c>
      <c r="T72" s="54" t="s">
        <v>797</v>
      </c>
      <c r="U72" s="54" t="s">
        <v>880</v>
      </c>
      <c r="V72" s="54" t="s">
        <v>963</v>
      </c>
      <c r="W72" s="54" t="s">
        <v>800</v>
      </c>
      <c r="X72" s="54" t="s">
        <v>801</v>
      </c>
      <c r="Y72" s="54" t="s">
        <v>802</v>
      </c>
      <c r="Z72" s="54" t="s">
        <v>1412</v>
      </c>
      <c r="AA72" s="54" t="s">
        <v>804</v>
      </c>
      <c r="AB72" s="54" t="s">
        <v>805</v>
      </c>
      <c r="AC72" s="54" t="s">
        <v>804</v>
      </c>
      <c r="AD72" s="54" t="s">
        <v>1419</v>
      </c>
      <c r="AE72" s="54" t="s">
        <v>1420</v>
      </c>
      <c r="AF72" s="54" t="s">
        <v>1421</v>
      </c>
      <c r="AG72" s="54" t="s">
        <v>809</v>
      </c>
    </row>
    <row r="73" spans="1:33" s="56" customFormat="1" x14ac:dyDescent="0.25">
      <c r="A73" s="54" t="s">
        <v>164</v>
      </c>
      <c r="B73" s="55" t="s">
        <v>165</v>
      </c>
      <c r="C73" s="54" t="s">
        <v>783</v>
      </c>
      <c r="D73" s="55" t="s">
        <v>784</v>
      </c>
      <c r="E73" s="54" t="s">
        <v>1422</v>
      </c>
      <c r="F73" s="54" t="s">
        <v>786</v>
      </c>
      <c r="G73" s="54" t="s">
        <v>787</v>
      </c>
      <c r="H73" s="54" t="s">
        <v>788</v>
      </c>
      <c r="I73" s="54" t="s">
        <v>165</v>
      </c>
      <c r="J73" s="54" t="s">
        <v>787</v>
      </c>
      <c r="K73" s="54" t="s">
        <v>788</v>
      </c>
      <c r="L73" s="54" t="s">
        <v>165</v>
      </c>
      <c r="M73" s="54" t="s">
        <v>790</v>
      </c>
      <c r="N73" s="54" t="s">
        <v>1423</v>
      </c>
      <c r="O73" s="54" t="s">
        <v>1424</v>
      </c>
      <c r="P73" s="54" t="s">
        <v>984</v>
      </c>
      <c r="Q73" s="54" t="s">
        <v>1230</v>
      </c>
      <c r="R73" s="54" t="s">
        <v>1425</v>
      </c>
      <c r="S73" s="54" t="s">
        <v>796</v>
      </c>
      <c r="T73" s="54" t="s">
        <v>797</v>
      </c>
      <c r="U73" s="54" t="s">
        <v>880</v>
      </c>
      <c r="V73" s="54" t="s">
        <v>963</v>
      </c>
      <c r="W73" s="54" t="s">
        <v>800</v>
      </c>
      <c r="X73" s="54" t="s">
        <v>801</v>
      </c>
      <c r="Y73" s="54" t="s">
        <v>989</v>
      </c>
      <c r="Z73" s="54" t="s">
        <v>1412</v>
      </c>
      <c r="AA73" s="54" t="s">
        <v>804</v>
      </c>
      <c r="AB73" s="54" t="s">
        <v>805</v>
      </c>
      <c r="AC73" s="54" t="s">
        <v>804</v>
      </c>
      <c r="AD73" s="54" t="s">
        <v>1426</v>
      </c>
      <c r="AE73" s="54" t="s">
        <v>1427</v>
      </c>
      <c r="AF73" s="54" t="s">
        <v>1428</v>
      </c>
      <c r="AG73" s="54" t="s">
        <v>1429</v>
      </c>
    </row>
    <row r="74" spans="1:33" s="56" customFormat="1" x14ac:dyDescent="0.25">
      <c r="A74" s="54" t="s">
        <v>174</v>
      </c>
      <c r="B74" s="55" t="s">
        <v>175</v>
      </c>
      <c r="C74" s="54" t="s">
        <v>783</v>
      </c>
      <c r="D74" s="55" t="s">
        <v>784</v>
      </c>
      <c r="E74" s="54" t="s">
        <v>995</v>
      </c>
      <c r="F74" s="54" t="s">
        <v>786</v>
      </c>
      <c r="G74" s="54" t="s">
        <v>787</v>
      </c>
      <c r="H74" s="54" t="s">
        <v>788</v>
      </c>
      <c r="I74" s="54" t="s">
        <v>165</v>
      </c>
      <c r="J74" s="54" t="s">
        <v>787</v>
      </c>
      <c r="K74" s="54" t="s">
        <v>788</v>
      </c>
      <c r="L74" s="54" t="s">
        <v>815</v>
      </c>
      <c r="M74" s="54" t="s">
        <v>790</v>
      </c>
      <c r="N74" s="54" t="s">
        <v>1430</v>
      </c>
      <c r="O74" s="54" t="s">
        <v>970</v>
      </c>
      <c r="P74" s="54" t="s">
        <v>793</v>
      </c>
      <c r="Q74" s="54" t="s">
        <v>818</v>
      </c>
      <c r="R74" s="54" t="s">
        <v>1431</v>
      </c>
      <c r="S74" s="54" t="s">
        <v>796</v>
      </c>
      <c r="T74" s="54" t="s">
        <v>797</v>
      </c>
      <c r="U74" s="54" t="s">
        <v>880</v>
      </c>
      <c r="V74" s="54" t="s">
        <v>799</v>
      </c>
      <c r="W74" s="54" t="s">
        <v>800</v>
      </c>
      <c r="X74" s="54" t="s">
        <v>801</v>
      </c>
      <c r="Y74" s="54" t="s">
        <v>1432</v>
      </c>
      <c r="Z74" s="54" t="s">
        <v>1433</v>
      </c>
      <c r="AA74" s="54" t="s">
        <v>804</v>
      </c>
      <c r="AB74" s="54" t="s">
        <v>805</v>
      </c>
      <c r="AC74" s="54" t="s">
        <v>804</v>
      </c>
      <c r="AD74" s="54" t="s">
        <v>1434</v>
      </c>
      <c r="AE74" s="54" t="s">
        <v>1435</v>
      </c>
      <c r="AF74" s="54" t="s">
        <v>1436</v>
      </c>
      <c r="AG74" s="54" t="s">
        <v>809</v>
      </c>
    </row>
    <row r="75" spans="1:33" s="56" customFormat="1" x14ac:dyDescent="0.25">
      <c r="A75" s="54" t="s">
        <v>423</v>
      </c>
      <c r="B75" s="55" t="s">
        <v>424</v>
      </c>
      <c r="C75" s="54" t="s">
        <v>810</v>
      </c>
      <c r="D75" s="55" t="s">
        <v>811</v>
      </c>
      <c r="E75" s="54" t="s">
        <v>812</v>
      </c>
      <c r="F75" s="54" t="s">
        <v>786</v>
      </c>
      <c r="G75" s="54" t="s">
        <v>787</v>
      </c>
      <c r="H75" s="54" t="s">
        <v>813</v>
      </c>
      <c r="I75" s="54" t="s">
        <v>814</v>
      </c>
      <c r="J75" s="54" t="s">
        <v>787</v>
      </c>
      <c r="K75" s="54" t="s">
        <v>788</v>
      </c>
      <c r="L75" s="54" t="s">
        <v>815</v>
      </c>
      <c r="M75" s="54" t="s">
        <v>790</v>
      </c>
      <c r="N75" s="54" t="s">
        <v>816</v>
      </c>
      <c r="O75" s="54" t="s">
        <v>817</v>
      </c>
      <c r="P75" s="54" t="s">
        <v>793</v>
      </c>
      <c r="Q75" s="54" t="s">
        <v>818</v>
      </c>
      <c r="R75" s="54" t="s">
        <v>1437</v>
      </c>
      <c r="S75" s="54" t="s">
        <v>796</v>
      </c>
      <c r="T75" s="54" t="s">
        <v>820</v>
      </c>
      <c r="U75" s="54" t="s">
        <v>821</v>
      </c>
      <c r="V75" s="54" t="s">
        <v>799</v>
      </c>
      <c r="W75" s="54" t="s">
        <v>800</v>
      </c>
      <c r="X75" s="54" t="s">
        <v>822</v>
      </c>
      <c r="Y75" s="54" t="s">
        <v>823</v>
      </c>
      <c r="Z75" s="54" t="s">
        <v>1438</v>
      </c>
      <c r="AA75" s="54" t="s">
        <v>804</v>
      </c>
      <c r="AB75" s="54" t="s">
        <v>805</v>
      </c>
      <c r="AC75" s="54" t="s">
        <v>804</v>
      </c>
      <c r="AD75" s="54" t="s">
        <v>1439</v>
      </c>
      <c r="AE75" s="54" t="s">
        <v>1440</v>
      </c>
      <c r="AF75" s="54" t="s">
        <v>1441</v>
      </c>
      <c r="AG75" s="54" t="s">
        <v>828</v>
      </c>
    </row>
    <row r="76" spans="1:33" s="56" customFormat="1" x14ac:dyDescent="0.25">
      <c r="A76" s="54" t="s">
        <v>1442</v>
      </c>
      <c r="B76" s="55" t="s">
        <v>1443</v>
      </c>
      <c r="C76" s="54" t="s">
        <v>783</v>
      </c>
      <c r="D76" s="55" t="s">
        <v>784</v>
      </c>
      <c r="E76" s="54" t="s">
        <v>812</v>
      </c>
      <c r="F76" s="54" t="s">
        <v>786</v>
      </c>
      <c r="G76" s="54" t="s">
        <v>787</v>
      </c>
      <c r="H76" s="54" t="s">
        <v>788</v>
      </c>
      <c r="I76" s="54" t="s">
        <v>165</v>
      </c>
      <c r="J76" s="54" t="s">
        <v>787</v>
      </c>
      <c r="K76" s="54" t="s">
        <v>788</v>
      </c>
      <c r="L76" s="54" t="s">
        <v>1444</v>
      </c>
      <c r="M76" s="54" t="s">
        <v>790</v>
      </c>
      <c r="N76" s="54" t="s">
        <v>1445</v>
      </c>
      <c r="O76" s="54" t="s">
        <v>817</v>
      </c>
      <c r="P76" s="54" t="s">
        <v>793</v>
      </c>
      <c r="Q76" s="54" t="s">
        <v>1446</v>
      </c>
      <c r="R76" s="54" t="s">
        <v>1447</v>
      </c>
      <c r="S76" s="54" t="s">
        <v>796</v>
      </c>
      <c r="T76" s="54" t="s">
        <v>797</v>
      </c>
      <c r="U76" s="54" t="s">
        <v>880</v>
      </c>
      <c r="V76" s="54" t="s">
        <v>963</v>
      </c>
      <c r="W76" s="54" t="s">
        <v>800</v>
      </c>
      <c r="X76" s="54" t="s">
        <v>801</v>
      </c>
      <c r="Y76" s="54" t="s">
        <v>1102</v>
      </c>
      <c r="Z76" s="54" t="s">
        <v>1448</v>
      </c>
      <c r="AA76" s="54" t="s">
        <v>804</v>
      </c>
      <c r="AB76" s="54" t="s">
        <v>805</v>
      </c>
      <c r="AC76" s="54" t="s">
        <v>804</v>
      </c>
      <c r="AD76" s="54" t="s">
        <v>1449</v>
      </c>
      <c r="AE76" s="54" t="s">
        <v>1450</v>
      </c>
      <c r="AF76" s="54" t="s">
        <v>1451</v>
      </c>
      <c r="AG76" s="54" t="s">
        <v>809</v>
      </c>
    </row>
    <row r="77" spans="1:33" s="56" customFormat="1" x14ac:dyDescent="0.25">
      <c r="A77" s="54" t="s">
        <v>665</v>
      </c>
      <c r="B77" s="55" t="s">
        <v>1452</v>
      </c>
      <c r="C77" s="54" t="s">
        <v>783</v>
      </c>
      <c r="D77" s="55" t="s">
        <v>784</v>
      </c>
      <c r="E77" s="54" t="s">
        <v>812</v>
      </c>
      <c r="F77" s="54" t="s">
        <v>786</v>
      </c>
      <c r="G77" s="54" t="s">
        <v>787</v>
      </c>
      <c r="H77" s="54" t="s">
        <v>788</v>
      </c>
      <c r="I77" s="54" t="s">
        <v>165</v>
      </c>
      <c r="J77" s="54" t="s">
        <v>787</v>
      </c>
      <c r="K77" s="54" t="s">
        <v>788</v>
      </c>
      <c r="L77" s="54" t="s">
        <v>815</v>
      </c>
      <c r="M77" s="54" t="s">
        <v>790</v>
      </c>
      <c r="N77" s="54" t="s">
        <v>1453</v>
      </c>
      <c r="O77" s="54" t="s">
        <v>817</v>
      </c>
      <c r="P77" s="54" t="s">
        <v>793</v>
      </c>
      <c r="Q77" s="54" t="s">
        <v>818</v>
      </c>
      <c r="R77" s="54" t="s">
        <v>1454</v>
      </c>
      <c r="S77" s="54" t="s">
        <v>796</v>
      </c>
      <c r="T77" s="54" t="s">
        <v>797</v>
      </c>
      <c r="U77" s="54" t="s">
        <v>880</v>
      </c>
      <c r="V77" s="54" t="s">
        <v>963</v>
      </c>
      <c r="W77" s="54" t="s">
        <v>800</v>
      </c>
      <c r="X77" s="54" t="s">
        <v>801</v>
      </c>
      <c r="Y77" s="54" t="s">
        <v>1035</v>
      </c>
      <c r="Z77" s="54" t="s">
        <v>1455</v>
      </c>
      <c r="AA77" s="54" t="s">
        <v>804</v>
      </c>
      <c r="AB77" s="54" t="s">
        <v>805</v>
      </c>
      <c r="AC77" s="54" t="s">
        <v>804</v>
      </c>
      <c r="AD77" s="54" t="s">
        <v>1456</v>
      </c>
      <c r="AE77" s="54" t="s">
        <v>1457</v>
      </c>
      <c r="AF77" s="54" t="s">
        <v>1458</v>
      </c>
      <c r="AG77" s="54" t="s">
        <v>809</v>
      </c>
    </row>
    <row r="78" spans="1:33" s="56" customFormat="1" x14ac:dyDescent="0.25">
      <c r="A78" s="54" t="s">
        <v>1459</v>
      </c>
      <c r="B78" s="55" t="s">
        <v>1460</v>
      </c>
      <c r="C78" s="54" t="s">
        <v>783</v>
      </c>
      <c r="D78" s="55" t="s">
        <v>784</v>
      </c>
      <c r="E78" s="54" t="s">
        <v>995</v>
      </c>
      <c r="F78" s="54" t="s">
        <v>786</v>
      </c>
      <c r="G78" s="54" t="s">
        <v>787</v>
      </c>
      <c r="H78" s="54" t="s">
        <v>788</v>
      </c>
      <c r="I78" s="54" t="s">
        <v>1319</v>
      </c>
      <c r="J78" s="54" t="s">
        <v>787</v>
      </c>
      <c r="K78" s="54" t="s">
        <v>788</v>
      </c>
      <c r="L78" s="54" t="s">
        <v>1460</v>
      </c>
      <c r="M78" s="54" t="s">
        <v>790</v>
      </c>
      <c r="N78" s="54" t="s">
        <v>1461</v>
      </c>
      <c r="O78" s="54" t="s">
        <v>970</v>
      </c>
      <c r="P78" s="54" t="s">
        <v>793</v>
      </c>
      <c r="Q78" s="54" t="s">
        <v>1462</v>
      </c>
      <c r="R78" s="54" t="s">
        <v>1463</v>
      </c>
      <c r="S78" s="54" t="s">
        <v>796</v>
      </c>
      <c r="T78" s="54" t="s">
        <v>797</v>
      </c>
      <c r="U78" s="54" t="s">
        <v>892</v>
      </c>
      <c r="V78" s="54" t="s">
        <v>799</v>
      </c>
      <c r="W78" s="54" t="s">
        <v>800</v>
      </c>
      <c r="X78" s="54" t="s">
        <v>1464</v>
      </c>
      <c r="Y78" s="54" t="s">
        <v>1057</v>
      </c>
      <c r="Z78" s="54" t="s">
        <v>1465</v>
      </c>
      <c r="AA78" s="54" t="s">
        <v>804</v>
      </c>
      <c r="AB78" s="54" t="s">
        <v>805</v>
      </c>
      <c r="AC78" s="54" t="s">
        <v>804</v>
      </c>
      <c r="AD78" s="54" t="s">
        <v>1466</v>
      </c>
      <c r="AE78" s="54" t="s">
        <v>1467</v>
      </c>
      <c r="AF78" s="54" t="s">
        <v>1468</v>
      </c>
      <c r="AG78" s="54" t="s">
        <v>809</v>
      </c>
    </row>
    <row r="79" spans="1:33" s="56" customFormat="1" x14ac:dyDescent="0.25">
      <c r="A79" s="54" t="s">
        <v>1469</v>
      </c>
      <c r="B79" s="55" t="s">
        <v>1470</v>
      </c>
      <c r="C79" s="54" t="s">
        <v>783</v>
      </c>
      <c r="D79" s="55" t="s">
        <v>784</v>
      </c>
      <c r="E79" s="54" t="s">
        <v>812</v>
      </c>
      <c r="F79" s="54" t="s">
        <v>786</v>
      </c>
      <c r="G79" s="54" t="s">
        <v>787</v>
      </c>
      <c r="H79" s="54" t="s">
        <v>788</v>
      </c>
      <c r="I79" s="54" t="s">
        <v>1319</v>
      </c>
      <c r="J79" s="54" t="s">
        <v>787</v>
      </c>
      <c r="K79" s="54" t="s">
        <v>788</v>
      </c>
      <c r="L79" s="54" t="s">
        <v>1460</v>
      </c>
      <c r="M79" s="54" t="s">
        <v>790</v>
      </c>
      <c r="N79" s="54" t="s">
        <v>1471</v>
      </c>
      <c r="O79" s="54" t="s">
        <v>817</v>
      </c>
      <c r="P79" s="54" t="s">
        <v>793</v>
      </c>
      <c r="Q79" s="54" t="s">
        <v>1462</v>
      </c>
      <c r="R79" s="54" t="s">
        <v>1472</v>
      </c>
      <c r="S79" s="54" t="s">
        <v>796</v>
      </c>
      <c r="T79" s="54" t="s">
        <v>797</v>
      </c>
      <c r="U79" s="54" t="s">
        <v>892</v>
      </c>
      <c r="V79" s="54" t="s">
        <v>799</v>
      </c>
      <c r="W79" s="54" t="s">
        <v>800</v>
      </c>
      <c r="X79" s="54" t="s">
        <v>801</v>
      </c>
      <c r="Y79" s="54" t="s">
        <v>1102</v>
      </c>
      <c r="Z79" s="54" t="s">
        <v>1465</v>
      </c>
      <c r="AA79" s="54" t="s">
        <v>804</v>
      </c>
      <c r="AB79" s="54" t="s">
        <v>805</v>
      </c>
      <c r="AC79" s="54" t="s">
        <v>804</v>
      </c>
      <c r="AD79" s="54" t="s">
        <v>1473</v>
      </c>
      <c r="AE79" s="54" t="s">
        <v>1474</v>
      </c>
      <c r="AF79" s="54" t="s">
        <v>1475</v>
      </c>
      <c r="AG79" s="54" t="s">
        <v>809</v>
      </c>
    </row>
    <row r="80" spans="1:33" s="56" customFormat="1" x14ac:dyDescent="0.25">
      <c r="A80" s="54" t="s">
        <v>1476</v>
      </c>
      <c r="B80" s="55" t="s">
        <v>1477</v>
      </c>
      <c r="C80" s="54" t="s">
        <v>783</v>
      </c>
      <c r="D80" s="55" t="s">
        <v>784</v>
      </c>
      <c r="E80" s="54" t="s">
        <v>785</v>
      </c>
      <c r="F80" s="54" t="s">
        <v>786</v>
      </c>
      <c r="G80" s="54" t="s">
        <v>787</v>
      </c>
      <c r="H80" s="54" t="s">
        <v>788</v>
      </c>
      <c r="I80" s="54" t="s">
        <v>1319</v>
      </c>
      <c r="J80" s="54" t="s">
        <v>787</v>
      </c>
      <c r="K80" s="54" t="s">
        <v>788</v>
      </c>
      <c r="L80" s="54" t="s">
        <v>1320</v>
      </c>
      <c r="M80" s="54" t="s">
        <v>790</v>
      </c>
      <c r="N80" s="54" t="s">
        <v>996</v>
      </c>
      <c r="O80" s="54" t="s">
        <v>817</v>
      </c>
      <c r="P80" s="54" t="s">
        <v>793</v>
      </c>
      <c r="Q80" s="54" t="s">
        <v>1322</v>
      </c>
      <c r="R80" s="54" t="s">
        <v>1478</v>
      </c>
      <c r="S80" s="54" t="s">
        <v>796</v>
      </c>
      <c r="T80" s="54" t="s">
        <v>797</v>
      </c>
      <c r="U80" s="54" t="s">
        <v>892</v>
      </c>
      <c r="V80" s="54" t="s">
        <v>799</v>
      </c>
      <c r="W80" s="54" t="s">
        <v>800</v>
      </c>
      <c r="X80" s="54" t="s">
        <v>801</v>
      </c>
      <c r="Y80" s="54" t="s">
        <v>974</v>
      </c>
      <c r="Z80" s="54" t="s">
        <v>1465</v>
      </c>
      <c r="AA80" s="54" t="s">
        <v>804</v>
      </c>
      <c r="AB80" s="54" t="s">
        <v>805</v>
      </c>
      <c r="AC80" s="54" t="s">
        <v>804</v>
      </c>
      <c r="AD80" s="54" t="s">
        <v>1479</v>
      </c>
      <c r="AE80" s="54" t="s">
        <v>1480</v>
      </c>
      <c r="AF80" s="54" t="s">
        <v>1481</v>
      </c>
      <c r="AG80" s="54" t="s">
        <v>809</v>
      </c>
    </row>
    <row r="81" spans="1:33" s="56" customFormat="1" x14ac:dyDescent="0.25">
      <c r="A81" s="54" t="s">
        <v>1482</v>
      </c>
      <c r="B81" s="55" t="s">
        <v>1483</v>
      </c>
      <c r="C81" s="54" t="s">
        <v>783</v>
      </c>
      <c r="D81" s="55" t="s">
        <v>784</v>
      </c>
      <c r="E81" s="54" t="s">
        <v>785</v>
      </c>
      <c r="F81" s="54" t="s">
        <v>786</v>
      </c>
      <c r="G81" s="54" t="s">
        <v>787</v>
      </c>
      <c r="H81" s="54" t="s">
        <v>788</v>
      </c>
      <c r="I81" s="54" t="s">
        <v>1319</v>
      </c>
      <c r="J81" s="54" t="s">
        <v>787</v>
      </c>
      <c r="K81" s="54" t="s">
        <v>788</v>
      </c>
      <c r="L81" s="54" t="s">
        <v>1320</v>
      </c>
      <c r="M81" s="54" t="s">
        <v>790</v>
      </c>
      <c r="N81" s="54" t="s">
        <v>1484</v>
      </c>
      <c r="O81" s="54" t="s">
        <v>817</v>
      </c>
      <c r="P81" s="54" t="s">
        <v>793</v>
      </c>
      <c r="Q81" s="54" t="s">
        <v>1322</v>
      </c>
      <c r="R81" s="54" t="s">
        <v>1485</v>
      </c>
      <c r="S81" s="54" t="s">
        <v>796</v>
      </c>
      <c r="T81" s="54" t="s">
        <v>797</v>
      </c>
      <c r="U81" s="54" t="s">
        <v>892</v>
      </c>
      <c r="V81" s="54" t="s">
        <v>963</v>
      </c>
      <c r="W81" s="54" t="s">
        <v>800</v>
      </c>
      <c r="X81" s="54" t="s">
        <v>801</v>
      </c>
      <c r="Y81" s="54" t="s">
        <v>1486</v>
      </c>
      <c r="Z81" s="54" t="s">
        <v>1465</v>
      </c>
      <c r="AA81" s="54" t="s">
        <v>804</v>
      </c>
      <c r="AB81" s="54" t="s">
        <v>805</v>
      </c>
      <c r="AC81" s="54" t="s">
        <v>804</v>
      </c>
      <c r="AD81" s="54" t="s">
        <v>1487</v>
      </c>
      <c r="AE81" s="54" t="s">
        <v>1488</v>
      </c>
      <c r="AF81" s="54" t="s">
        <v>1489</v>
      </c>
      <c r="AG81" s="54" t="s">
        <v>809</v>
      </c>
    </row>
    <row r="82" spans="1:33" s="56" customFormat="1" x14ac:dyDescent="0.25">
      <c r="A82" s="54" t="s">
        <v>1490</v>
      </c>
      <c r="B82" s="55" t="s">
        <v>1491</v>
      </c>
      <c r="C82" s="54" t="s">
        <v>783</v>
      </c>
      <c r="D82" s="55" t="s">
        <v>784</v>
      </c>
      <c r="E82" s="54" t="s">
        <v>812</v>
      </c>
      <c r="F82" s="54" t="s">
        <v>786</v>
      </c>
      <c r="G82" s="54" t="s">
        <v>787</v>
      </c>
      <c r="H82" s="54" t="s">
        <v>788</v>
      </c>
      <c r="I82" s="54" t="s">
        <v>1319</v>
      </c>
      <c r="J82" s="54" t="s">
        <v>787</v>
      </c>
      <c r="K82" s="54" t="s">
        <v>788</v>
      </c>
      <c r="L82" s="54" t="s">
        <v>1460</v>
      </c>
      <c r="M82" s="54" t="s">
        <v>790</v>
      </c>
      <c r="N82" s="54" t="s">
        <v>1492</v>
      </c>
      <c r="O82" s="54" t="s">
        <v>817</v>
      </c>
      <c r="P82" s="54" t="s">
        <v>793</v>
      </c>
      <c r="Q82" s="54" t="s">
        <v>1462</v>
      </c>
      <c r="R82" s="54" t="s">
        <v>1493</v>
      </c>
      <c r="S82" s="54" t="s">
        <v>796</v>
      </c>
      <c r="T82" s="54" t="s">
        <v>797</v>
      </c>
      <c r="U82" s="54" t="s">
        <v>892</v>
      </c>
      <c r="V82" s="54" t="s">
        <v>799</v>
      </c>
      <c r="W82" s="54" t="s">
        <v>800</v>
      </c>
      <c r="X82" s="54" t="s">
        <v>801</v>
      </c>
      <c r="Y82" s="54" t="s">
        <v>1340</v>
      </c>
      <c r="Z82" s="54" t="s">
        <v>1465</v>
      </c>
      <c r="AA82" s="54" t="s">
        <v>804</v>
      </c>
      <c r="AB82" s="54" t="s">
        <v>805</v>
      </c>
      <c r="AC82" s="54" t="s">
        <v>804</v>
      </c>
      <c r="AD82" s="54" t="s">
        <v>1494</v>
      </c>
      <c r="AE82" s="54" t="s">
        <v>1495</v>
      </c>
      <c r="AF82" s="54" t="s">
        <v>1496</v>
      </c>
      <c r="AG82" s="54" t="s">
        <v>809</v>
      </c>
    </row>
    <row r="83" spans="1:33" s="56" customFormat="1" x14ac:dyDescent="0.25">
      <c r="A83" s="54" t="s">
        <v>1497</v>
      </c>
      <c r="B83" s="55" t="s">
        <v>1498</v>
      </c>
      <c r="C83" s="54" t="s">
        <v>783</v>
      </c>
      <c r="D83" s="55" t="s">
        <v>784</v>
      </c>
      <c r="E83" s="54" t="s">
        <v>812</v>
      </c>
      <c r="F83" s="54" t="s">
        <v>786</v>
      </c>
      <c r="G83" s="54" t="s">
        <v>787</v>
      </c>
      <c r="H83" s="54" t="s">
        <v>788</v>
      </c>
      <c r="I83" s="54" t="s">
        <v>1319</v>
      </c>
      <c r="J83" s="54" t="s">
        <v>787</v>
      </c>
      <c r="K83" s="54" t="s">
        <v>788</v>
      </c>
      <c r="L83" s="54" t="s">
        <v>1460</v>
      </c>
      <c r="M83" s="54" t="s">
        <v>790</v>
      </c>
      <c r="N83" s="54" t="s">
        <v>1499</v>
      </c>
      <c r="O83" s="54" t="s">
        <v>817</v>
      </c>
      <c r="P83" s="54" t="s">
        <v>793</v>
      </c>
      <c r="Q83" s="54" t="s">
        <v>1462</v>
      </c>
      <c r="R83" s="54" t="s">
        <v>1500</v>
      </c>
      <c r="S83" s="54" t="s">
        <v>796</v>
      </c>
      <c r="T83" s="54" t="s">
        <v>797</v>
      </c>
      <c r="U83" s="54" t="s">
        <v>892</v>
      </c>
      <c r="V83" s="54" t="s">
        <v>799</v>
      </c>
      <c r="W83" s="54" t="s">
        <v>800</v>
      </c>
      <c r="X83" s="54" t="s">
        <v>801</v>
      </c>
      <c r="Y83" s="54" t="s">
        <v>1340</v>
      </c>
      <c r="Z83" s="54" t="s">
        <v>1501</v>
      </c>
      <c r="AA83" s="54" t="s">
        <v>804</v>
      </c>
      <c r="AB83" s="54" t="s">
        <v>805</v>
      </c>
      <c r="AC83" s="54" t="s">
        <v>804</v>
      </c>
      <c r="AD83" s="54" t="s">
        <v>1502</v>
      </c>
      <c r="AE83" s="54" t="s">
        <v>1503</v>
      </c>
      <c r="AF83" s="54" t="s">
        <v>1504</v>
      </c>
      <c r="AG83" s="54" t="s">
        <v>809</v>
      </c>
    </row>
    <row r="84" spans="1:33" s="56" customFormat="1" x14ac:dyDescent="0.25">
      <c r="A84" s="54" t="s">
        <v>334</v>
      </c>
      <c r="B84" s="55" t="s">
        <v>1505</v>
      </c>
      <c r="C84" s="54" t="s">
        <v>873</v>
      </c>
      <c r="D84" s="55" t="s">
        <v>874</v>
      </c>
      <c r="E84" s="54" t="s">
        <v>812</v>
      </c>
      <c r="F84" s="54" t="s">
        <v>786</v>
      </c>
      <c r="G84" s="54" t="s">
        <v>787</v>
      </c>
      <c r="H84" s="54" t="s">
        <v>859</v>
      </c>
      <c r="I84" s="54" t="s">
        <v>933</v>
      </c>
      <c r="J84" s="54" t="s">
        <v>787</v>
      </c>
      <c r="K84" s="54" t="s">
        <v>859</v>
      </c>
      <c r="L84" s="54" t="s">
        <v>933</v>
      </c>
      <c r="M84" s="54" t="s">
        <v>790</v>
      </c>
      <c r="N84" s="54" t="s">
        <v>830</v>
      </c>
      <c r="O84" s="54" t="s">
        <v>817</v>
      </c>
      <c r="P84" s="54" t="s">
        <v>793</v>
      </c>
      <c r="Q84" s="54" t="s">
        <v>935</v>
      </c>
      <c r="R84" s="54" t="s">
        <v>1506</v>
      </c>
      <c r="S84" s="54" t="s">
        <v>796</v>
      </c>
      <c r="T84" s="54" t="s">
        <v>849</v>
      </c>
      <c r="U84" s="54" t="s">
        <v>821</v>
      </c>
      <c r="V84" s="54" t="s">
        <v>799</v>
      </c>
      <c r="W84" s="54" t="s">
        <v>800</v>
      </c>
      <c r="X84" s="54" t="s">
        <v>973</v>
      </c>
      <c r="Y84" s="54" t="s">
        <v>1161</v>
      </c>
      <c r="Z84" s="54" t="s">
        <v>575</v>
      </c>
      <c r="AA84" s="54" t="s">
        <v>804</v>
      </c>
      <c r="AB84" s="54" t="s">
        <v>805</v>
      </c>
      <c r="AC84" s="54" t="s">
        <v>804</v>
      </c>
      <c r="AD84" s="54" t="s">
        <v>1507</v>
      </c>
      <c r="AE84" s="54" t="s">
        <v>1508</v>
      </c>
      <c r="AF84" s="54" t="s">
        <v>1509</v>
      </c>
      <c r="AG84" s="54" t="s">
        <v>828</v>
      </c>
    </row>
    <row r="85" spans="1:33" s="56" customFormat="1" x14ac:dyDescent="0.25">
      <c r="A85" s="54" t="s">
        <v>305</v>
      </c>
      <c r="B85" s="55" t="s">
        <v>1510</v>
      </c>
      <c r="C85" s="54" t="s">
        <v>873</v>
      </c>
      <c r="D85" s="55" t="s">
        <v>874</v>
      </c>
      <c r="E85" s="54" t="s">
        <v>812</v>
      </c>
      <c r="F85" s="54" t="s">
        <v>786</v>
      </c>
      <c r="G85" s="54" t="s">
        <v>787</v>
      </c>
      <c r="H85" s="54" t="s">
        <v>859</v>
      </c>
      <c r="I85" s="54" t="s">
        <v>933</v>
      </c>
      <c r="J85" s="54" t="s">
        <v>787</v>
      </c>
      <c r="K85" s="54" t="s">
        <v>859</v>
      </c>
      <c r="L85" s="54" t="s">
        <v>933</v>
      </c>
      <c r="M85" s="54" t="s">
        <v>790</v>
      </c>
      <c r="N85" s="54" t="s">
        <v>830</v>
      </c>
      <c r="O85" s="54" t="s">
        <v>817</v>
      </c>
      <c r="P85" s="54" t="s">
        <v>793</v>
      </c>
      <c r="Q85" s="54" t="s">
        <v>935</v>
      </c>
      <c r="R85" s="54" t="s">
        <v>1511</v>
      </c>
      <c r="S85" s="54" t="s">
        <v>796</v>
      </c>
      <c r="T85" s="54" t="s">
        <v>849</v>
      </c>
      <c r="U85" s="54" t="s">
        <v>821</v>
      </c>
      <c r="V85" s="54" t="s">
        <v>799</v>
      </c>
      <c r="W85" s="54" t="s">
        <v>800</v>
      </c>
      <c r="X85" s="54" t="s">
        <v>973</v>
      </c>
      <c r="Y85" s="54" t="s">
        <v>1057</v>
      </c>
      <c r="Z85" s="54" t="s">
        <v>1512</v>
      </c>
      <c r="AA85" s="54" t="s">
        <v>804</v>
      </c>
      <c r="AB85" s="54" t="s">
        <v>805</v>
      </c>
      <c r="AC85" s="54" t="s">
        <v>804</v>
      </c>
      <c r="AD85" s="54" t="s">
        <v>1513</v>
      </c>
      <c r="AE85" s="54" t="s">
        <v>1514</v>
      </c>
      <c r="AF85" s="54" t="s">
        <v>1515</v>
      </c>
      <c r="AG85" s="54" t="s">
        <v>828</v>
      </c>
    </row>
    <row r="86" spans="1:33" s="56" customFormat="1" x14ac:dyDescent="0.25">
      <c r="A86" s="54" t="s">
        <v>279</v>
      </c>
      <c r="B86" s="55" t="s">
        <v>1516</v>
      </c>
      <c r="C86" s="54" t="s">
        <v>873</v>
      </c>
      <c r="D86" s="55" t="s">
        <v>874</v>
      </c>
      <c r="E86" s="54" t="s">
        <v>812</v>
      </c>
      <c r="F86" s="54" t="s">
        <v>786</v>
      </c>
      <c r="G86" s="54" t="s">
        <v>787</v>
      </c>
      <c r="H86" s="54" t="s">
        <v>859</v>
      </c>
      <c r="I86" s="54" t="s">
        <v>933</v>
      </c>
      <c r="J86" s="54" t="s">
        <v>787</v>
      </c>
      <c r="K86" s="54" t="s">
        <v>859</v>
      </c>
      <c r="L86" s="54" t="s">
        <v>933</v>
      </c>
      <c r="M86" s="54" t="s">
        <v>790</v>
      </c>
      <c r="N86" s="54" t="s">
        <v>830</v>
      </c>
      <c r="O86" s="54" t="s">
        <v>817</v>
      </c>
      <c r="P86" s="54" t="s">
        <v>793</v>
      </c>
      <c r="Q86" s="54" t="s">
        <v>935</v>
      </c>
      <c r="R86" s="54" t="s">
        <v>1517</v>
      </c>
      <c r="S86" s="54" t="s">
        <v>796</v>
      </c>
      <c r="T86" s="54" t="s">
        <v>849</v>
      </c>
      <c r="U86" s="54" t="s">
        <v>821</v>
      </c>
      <c r="V86" s="54" t="s">
        <v>1518</v>
      </c>
      <c r="W86" s="54" t="s">
        <v>800</v>
      </c>
      <c r="X86" s="54" t="s">
        <v>973</v>
      </c>
      <c r="Y86" s="54" t="s">
        <v>1057</v>
      </c>
      <c r="Z86" s="54" t="s">
        <v>1519</v>
      </c>
      <c r="AA86" s="54" t="s">
        <v>804</v>
      </c>
      <c r="AB86" s="54" t="s">
        <v>805</v>
      </c>
      <c r="AC86" s="54" t="s">
        <v>804</v>
      </c>
      <c r="AD86" s="54" t="s">
        <v>1520</v>
      </c>
      <c r="AE86" s="54" t="s">
        <v>1521</v>
      </c>
      <c r="AF86" s="54" t="s">
        <v>1522</v>
      </c>
      <c r="AG86" s="54" t="s">
        <v>828</v>
      </c>
    </row>
    <row r="87" spans="1:33" s="56" customFormat="1" x14ac:dyDescent="0.25">
      <c r="A87" s="54" t="s">
        <v>359</v>
      </c>
      <c r="B87" s="55" t="s">
        <v>889</v>
      </c>
      <c r="C87" s="54" t="s">
        <v>810</v>
      </c>
      <c r="D87" s="55" t="s">
        <v>811</v>
      </c>
      <c r="E87" s="54" t="s">
        <v>995</v>
      </c>
      <c r="F87" s="54" t="s">
        <v>786</v>
      </c>
      <c r="G87" s="54" t="s">
        <v>787</v>
      </c>
      <c r="H87" s="54" t="s">
        <v>813</v>
      </c>
      <c r="I87" s="54" t="s">
        <v>889</v>
      </c>
      <c r="J87" s="54" t="s">
        <v>787</v>
      </c>
      <c r="K87" s="54" t="s">
        <v>788</v>
      </c>
      <c r="L87" s="54" t="s">
        <v>815</v>
      </c>
      <c r="M87" s="54" t="s">
        <v>790</v>
      </c>
      <c r="N87" s="54" t="s">
        <v>1523</v>
      </c>
      <c r="O87" s="54" t="s">
        <v>970</v>
      </c>
      <c r="P87" s="54" t="s">
        <v>793</v>
      </c>
      <c r="Q87" s="54" t="s">
        <v>818</v>
      </c>
      <c r="R87" s="54" t="s">
        <v>1524</v>
      </c>
      <c r="S87" s="54" t="s">
        <v>796</v>
      </c>
      <c r="T87" s="54" t="s">
        <v>820</v>
      </c>
      <c r="U87" s="54" t="s">
        <v>892</v>
      </c>
      <c r="V87" s="54" t="s">
        <v>1525</v>
      </c>
      <c r="W87" s="54" t="s">
        <v>800</v>
      </c>
      <c r="X87" s="54" t="s">
        <v>833</v>
      </c>
      <c r="Y87" s="54" t="s">
        <v>910</v>
      </c>
      <c r="Z87" s="54" t="s">
        <v>1526</v>
      </c>
      <c r="AA87" s="54" t="s">
        <v>804</v>
      </c>
      <c r="AB87" s="54" t="s">
        <v>805</v>
      </c>
      <c r="AC87" s="54" t="s">
        <v>804</v>
      </c>
      <c r="AD87" s="54" t="s">
        <v>1527</v>
      </c>
      <c r="AE87" s="54" t="s">
        <v>1528</v>
      </c>
      <c r="AF87" s="54" t="s">
        <v>1529</v>
      </c>
      <c r="AG87" s="54" t="s">
        <v>828</v>
      </c>
    </row>
    <row r="88" spans="1:33" s="56" customFormat="1" x14ac:dyDescent="0.25">
      <c r="A88" s="54" t="s">
        <v>381</v>
      </c>
      <c r="B88" s="55" t="s">
        <v>1530</v>
      </c>
      <c r="C88" s="54" t="s">
        <v>810</v>
      </c>
      <c r="D88" s="55" t="s">
        <v>811</v>
      </c>
      <c r="E88" s="54" t="s">
        <v>812</v>
      </c>
      <c r="F88" s="54" t="s">
        <v>786</v>
      </c>
      <c r="G88" s="54" t="s">
        <v>787</v>
      </c>
      <c r="H88" s="54" t="s">
        <v>813</v>
      </c>
      <c r="I88" s="54" t="s">
        <v>889</v>
      </c>
      <c r="J88" s="54" t="s">
        <v>787</v>
      </c>
      <c r="K88" s="54" t="s">
        <v>788</v>
      </c>
      <c r="L88" s="54" t="s">
        <v>815</v>
      </c>
      <c r="M88" s="54" t="s">
        <v>790</v>
      </c>
      <c r="N88" s="54" t="s">
        <v>1531</v>
      </c>
      <c r="O88" s="54" t="s">
        <v>817</v>
      </c>
      <c r="P88" s="54" t="s">
        <v>793</v>
      </c>
      <c r="Q88" s="54" t="s">
        <v>818</v>
      </c>
      <c r="R88" s="54" t="s">
        <v>1532</v>
      </c>
      <c r="S88" s="54" t="s">
        <v>796</v>
      </c>
      <c r="T88" s="54" t="s">
        <v>820</v>
      </c>
      <c r="U88" s="54" t="s">
        <v>892</v>
      </c>
      <c r="V88" s="54" t="s">
        <v>1533</v>
      </c>
      <c r="W88" s="54" t="s">
        <v>800</v>
      </c>
      <c r="X88" s="54" t="s">
        <v>833</v>
      </c>
      <c r="Y88" s="54" t="s">
        <v>910</v>
      </c>
      <c r="Z88" s="54" t="s">
        <v>1534</v>
      </c>
      <c r="AA88" s="54" t="s">
        <v>804</v>
      </c>
      <c r="AB88" s="54" t="s">
        <v>805</v>
      </c>
      <c r="AC88" s="54" t="s">
        <v>804</v>
      </c>
      <c r="AD88" s="54" t="s">
        <v>1535</v>
      </c>
      <c r="AE88" s="54" t="s">
        <v>1536</v>
      </c>
      <c r="AF88" s="54" t="s">
        <v>1537</v>
      </c>
      <c r="AG88" s="54" t="s">
        <v>828</v>
      </c>
    </row>
    <row r="89" spans="1:33" s="56" customFormat="1" x14ac:dyDescent="0.25">
      <c r="A89" s="54" t="s">
        <v>676</v>
      </c>
      <c r="B89" s="55" t="s">
        <v>1538</v>
      </c>
      <c r="C89" s="54" t="s">
        <v>783</v>
      </c>
      <c r="D89" s="55" t="s">
        <v>784</v>
      </c>
      <c r="E89" s="54" t="s">
        <v>785</v>
      </c>
      <c r="F89" s="54" t="s">
        <v>786</v>
      </c>
      <c r="G89" s="54" t="s">
        <v>787</v>
      </c>
      <c r="H89" s="54" t="s">
        <v>788</v>
      </c>
      <c r="I89" s="54" t="s">
        <v>183</v>
      </c>
      <c r="J89" s="54" t="s">
        <v>787</v>
      </c>
      <c r="K89" s="54" t="s">
        <v>788</v>
      </c>
      <c r="L89" s="54" t="s">
        <v>789</v>
      </c>
      <c r="M89" s="54" t="s">
        <v>790</v>
      </c>
      <c r="N89" s="54" t="s">
        <v>1539</v>
      </c>
      <c r="O89" s="54" t="s">
        <v>817</v>
      </c>
      <c r="P89" s="54" t="s">
        <v>793</v>
      </c>
      <c r="Q89" s="54" t="s">
        <v>794</v>
      </c>
      <c r="R89" s="54" t="s">
        <v>1540</v>
      </c>
      <c r="S89" s="54" t="s">
        <v>796</v>
      </c>
      <c r="T89" s="54" t="s">
        <v>797</v>
      </c>
      <c r="U89" s="54" t="s">
        <v>797</v>
      </c>
      <c r="V89" s="54" t="s">
        <v>799</v>
      </c>
      <c r="W89" s="54" t="s">
        <v>800</v>
      </c>
      <c r="X89" s="54" t="s">
        <v>801</v>
      </c>
      <c r="Y89" s="54" t="s">
        <v>1541</v>
      </c>
      <c r="Z89" s="54" t="s">
        <v>1542</v>
      </c>
      <c r="AA89" s="54" t="s">
        <v>804</v>
      </c>
      <c r="AB89" s="54" t="s">
        <v>805</v>
      </c>
      <c r="AC89" s="54" t="s">
        <v>804</v>
      </c>
      <c r="AD89" s="54" t="s">
        <v>1543</v>
      </c>
      <c r="AE89" s="54" t="s">
        <v>1544</v>
      </c>
      <c r="AF89" s="54" t="s">
        <v>1545</v>
      </c>
      <c r="AG89" s="54" t="s">
        <v>809</v>
      </c>
    </row>
    <row r="90" spans="1:33" s="56" customFormat="1" x14ac:dyDescent="0.25">
      <c r="A90" s="54" t="s">
        <v>1546</v>
      </c>
      <c r="B90" s="55" t="s">
        <v>1547</v>
      </c>
      <c r="C90" s="54" t="s">
        <v>873</v>
      </c>
      <c r="D90" s="55" t="s">
        <v>874</v>
      </c>
      <c r="E90" s="54" t="s">
        <v>812</v>
      </c>
      <c r="F90" s="54" t="s">
        <v>786</v>
      </c>
      <c r="G90" s="54" t="s">
        <v>787</v>
      </c>
      <c r="H90" s="54" t="s">
        <v>859</v>
      </c>
      <c r="I90" s="54" t="s">
        <v>875</v>
      </c>
      <c r="J90" s="54" t="s">
        <v>787</v>
      </c>
      <c r="K90" s="54" t="s">
        <v>1548</v>
      </c>
      <c r="L90" s="54" t="s">
        <v>1549</v>
      </c>
      <c r="M90" s="54" t="s">
        <v>790</v>
      </c>
      <c r="N90" s="54" t="s">
        <v>1550</v>
      </c>
      <c r="O90" s="54" t="s">
        <v>817</v>
      </c>
      <c r="P90" s="54" t="s">
        <v>793</v>
      </c>
      <c r="Q90" s="54" t="s">
        <v>1551</v>
      </c>
      <c r="R90" s="54" t="s">
        <v>1552</v>
      </c>
      <c r="S90" s="54" t="s">
        <v>796</v>
      </c>
      <c r="T90" s="54" t="s">
        <v>849</v>
      </c>
      <c r="U90" s="54" t="s">
        <v>880</v>
      </c>
      <c r="V90" s="54" t="s">
        <v>1553</v>
      </c>
      <c r="W90" s="54" t="s">
        <v>800</v>
      </c>
      <c r="X90" s="54" t="s">
        <v>1554</v>
      </c>
      <c r="Y90" s="54" t="s">
        <v>1555</v>
      </c>
      <c r="Z90" s="54" t="s">
        <v>1556</v>
      </c>
      <c r="AA90" s="54" t="s">
        <v>804</v>
      </c>
      <c r="AB90" s="54" t="s">
        <v>805</v>
      </c>
      <c r="AC90" s="54" t="s">
        <v>804</v>
      </c>
      <c r="AD90" s="54" t="s">
        <v>1557</v>
      </c>
      <c r="AE90" s="54" t="s">
        <v>1558</v>
      </c>
      <c r="AF90" s="54" t="s">
        <v>1559</v>
      </c>
      <c r="AG90" s="54" t="s">
        <v>828</v>
      </c>
    </row>
    <row r="91" spans="1:33" s="56" customFormat="1" x14ac:dyDescent="0.25">
      <c r="A91" s="54" t="s">
        <v>140</v>
      </c>
      <c r="B91" s="55" t="s">
        <v>1560</v>
      </c>
      <c r="C91" s="54" t="s">
        <v>855</v>
      </c>
      <c r="D91" s="55" t="s">
        <v>856</v>
      </c>
      <c r="E91" s="54" t="s">
        <v>812</v>
      </c>
      <c r="F91" s="54" t="s">
        <v>786</v>
      </c>
      <c r="G91" s="54" t="s">
        <v>787</v>
      </c>
      <c r="H91" s="54" t="s">
        <v>857</v>
      </c>
      <c r="I91" s="54" t="s">
        <v>858</v>
      </c>
      <c r="J91" s="54" t="s">
        <v>787</v>
      </c>
      <c r="K91" s="54" t="s">
        <v>859</v>
      </c>
      <c r="L91" s="54" t="s">
        <v>860</v>
      </c>
      <c r="M91" s="54" t="s">
        <v>790</v>
      </c>
      <c r="N91" s="54" t="s">
        <v>1561</v>
      </c>
      <c r="O91" s="54" t="s">
        <v>817</v>
      </c>
      <c r="P91" s="54" t="s">
        <v>793</v>
      </c>
      <c r="Q91" s="54" t="s">
        <v>862</v>
      </c>
      <c r="R91" s="54" t="s">
        <v>1562</v>
      </c>
      <c r="S91" s="54" t="s">
        <v>796</v>
      </c>
      <c r="T91" s="54" t="s">
        <v>864</v>
      </c>
      <c r="U91" s="54" t="s">
        <v>849</v>
      </c>
      <c r="V91" s="54" t="s">
        <v>1563</v>
      </c>
      <c r="W91" s="54" t="s">
        <v>800</v>
      </c>
      <c r="X91" s="54" t="s">
        <v>865</v>
      </c>
      <c r="Y91" s="54" t="s">
        <v>866</v>
      </c>
      <c r="Z91" s="54" t="s">
        <v>1564</v>
      </c>
      <c r="AA91" s="54" t="s">
        <v>804</v>
      </c>
      <c r="AB91" s="54" t="s">
        <v>805</v>
      </c>
      <c r="AC91" s="54" t="s">
        <v>804</v>
      </c>
      <c r="AD91" s="54" t="s">
        <v>1565</v>
      </c>
      <c r="AE91" s="54" t="s">
        <v>1566</v>
      </c>
      <c r="AF91" s="54" t="s">
        <v>1567</v>
      </c>
      <c r="AG91" s="54" t="s">
        <v>828</v>
      </c>
    </row>
    <row r="92" spans="1:33" s="56" customFormat="1" x14ac:dyDescent="0.25">
      <c r="A92" s="54" t="s">
        <v>1568</v>
      </c>
      <c r="B92" s="55" t="s">
        <v>1569</v>
      </c>
      <c r="C92" s="54" t="s">
        <v>783</v>
      </c>
      <c r="D92" s="55" t="s">
        <v>784</v>
      </c>
      <c r="E92" s="54" t="s">
        <v>812</v>
      </c>
      <c r="F92" s="54" t="s">
        <v>786</v>
      </c>
      <c r="G92" s="54" t="s">
        <v>787</v>
      </c>
      <c r="H92" s="54" t="s">
        <v>788</v>
      </c>
      <c r="I92" s="54" t="s">
        <v>1319</v>
      </c>
      <c r="J92" s="54" t="s">
        <v>787</v>
      </c>
      <c r="K92" s="54" t="s">
        <v>788</v>
      </c>
      <c r="L92" s="54" t="s">
        <v>788</v>
      </c>
      <c r="M92" s="54" t="s">
        <v>790</v>
      </c>
      <c r="N92" s="54" t="s">
        <v>1570</v>
      </c>
      <c r="O92" s="54" t="s">
        <v>817</v>
      </c>
      <c r="P92" s="54" t="s">
        <v>793</v>
      </c>
      <c r="Q92" s="54" t="s">
        <v>1361</v>
      </c>
      <c r="R92" s="54" t="s">
        <v>1571</v>
      </c>
      <c r="S92" s="54" t="s">
        <v>796</v>
      </c>
      <c r="T92" s="54" t="s">
        <v>797</v>
      </c>
      <c r="U92" s="54" t="s">
        <v>892</v>
      </c>
      <c r="V92" s="54" t="s">
        <v>1572</v>
      </c>
      <c r="W92" s="54" t="s">
        <v>800</v>
      </c>
      <c r="X92" s="54" t="s">
        <v>1573</v>
      </c>
      <c r="Y92" s="54" t="s">
        <v>1574</v>
      </c>
      <c r="Z92" s="54" t="s">
        <v>1575</v>
      </c>
      <c r="AA92" s="54" t="s">
        <v>804</v>
      </c>
      <c r="AB92" s="54" t="s">
        <v>805</v>
      </c>
      <c r="AC92" s="54" t="s">
        <v>804</v>
      </c>
      <c r="AD92" s="54" t="s">
        <v>828</v>
      </c>
      <c r="AE92" s="54" t="s">
        <v>828</v>
      </c>
      <c r="AF92" s="54" t="s">
        <v>828</v>
      </c>
      <c r="AG92" s="54" t="s">
        <v>828</v>
      </c>
    </row>
    <row r="93" spans="1:33" s="56" customFormat="1" x14ac:dyDescent="0.25">
      <c r="A93" s="54" t="s">
        <v>515</v>
      </c>
      <c r="B93" s="55" t="s">
        <v>1576</v>
      </c>
      <c r="C93" s="54" t="s">
        <v>783</v>
      </c>
      <c r="D93" s="55" t="s">
        <v>784</v>
      </c>
      <c r="E93" s="54" t="s">
        <v>785</v>
      </c>
      <c r="F93" s="54" t="s">
        <v>786</v>
      </c>
      <c r="G93" s="54" t="s">
        <v>787</v>
      </c>
      <c r="H93" s="54" t="s">
        <v>788</v>
      </c>
      <c r="I93" s="54" t="s">
        <v>1319</v>
      </c>
      <c r="J93" s="54" t="s">
        <v>787</v>
      </c>
      <c r="K93" s="54" t="s">
        <v>788</v>
      </c>
      <c r="L93" s="54" t="s">
        <v>788</v>
      </c>
      <c r="M93" s="54" t="s">
        <v>790</v>
      </c>
      <c r="N93" s="54" t="s">
        <v>1577</v>
      </c>
      <c r="O93" s="54" t="s">
        <v>817</v>
      </c>
      <c r="P93" s="54" t="s">
        <v>793</v>
      </c>
      <c r="Q93" s="54" t="s">
        <v>1361</v>
      </c>
      <c r="R93" s="54" t="s">
        <v>1578</v>
      </c>
      <c r="S93" s="54" t="s">
        <v>796</v>
      </c>
      <c r="T93" s="54" t="s">
        <v>797</v>
      </c>
      <c r="U93" s="54" t="s">
        <v>892</v>
      </c>
      <c r="V93" s="54" t="s">
        <v>1572</v>
      </c>
      <c r="W93" s="54" t="s">
        <v>800</v>
      </c>
      <c r="X93" s="54" t="s">
        <v>801</v>
      </c>
      <c r="Y93" s="54" t="s">
        <v>1579</v>
      </c>
      <c r="Z93" s="54" t="s">
        <v>1580</v>
      </c>
      <c r="AA93" s="54" t="s">
        <v>804</v>
      </c>
      <c r="AB93" s="54" t="s">
        <v>805</v>
      </c>
      <c r="AC93" s="54" t="s">
        <v>804</v>
      </c>
      <c r="AD93" s="54" t="s">
        <v>1581</v>
      </c>
      <c r="AE93" s="54" t="s">
        <v>1582</v>
      </c>
      <c r="AF93" s="54" t="s">
        <v>1583</v>
      </c>
      <c r="AG93" s="54" t="s">
        <v>809</v>
      </c>
    </row>
    <row r="94" spans="1:33" s="56" customFormat="1" x14ac:dyDescent="0.25">
      <c r="A94" s="54" t="s">
        <v>1584</v>
      </c>
      <c r="B94" s="55" t="s">
        <v>1585</v>
      </c>
      <c r="C94" s="54" t="s">
        <v>783</v>
      </c>
      <c r="D94" s="55" t="s">
        <v>784</v>
      </c>
      <c r="E94" s="54" t="s">
        <v>785</v>
      </c>
      <c r="F94" s="54" t="s">
        <v>786</v>
      </c>
      <c r="G94" s="54" t="s">
        <v>787</v>
      </c>
      <c r="H94" s="54" t="s">
        <v>788</v>
      </c>
      <c r="I94" s="54" t="s">
        <v>1319</v>
      </c>
      <c r="J94" s="54" t="s">
        <v>787</v>
      </c>
      <c r="K94" s="54" t="s">
        <v>788</v>
      </c>
      <c r="L94" s="54" t="s">
        <v>1320</v>
      </c>
      <c r="M94" s="54" t="s">
        <v>790</v>
      </c>
      <c r="N94" s="54" t="s">
        <v>1586</v>
      </c>
      <c r="O94" s="54" t="s">
        <v>817</v>
      </c>
      <c r="P94" s="54" t="s">
        <v>793</v>
      </c>
      <c r="Q94" s="54" t="s">
        <v>1322</v>
      </c>
      <c r="R94" s="54" t="s">
        <v>1587</v>
      </c>
      <c r="S94" s="54" t="s">
        <v>796</v>
      </c>
      <c r="T94" s="54" t="s">
        <v>797</v>
      </c>
      <c r="U94" s="54" t="s">
        <v>892</v>
      </c>
      <c r="V94" s="54" t="s">
        <v>799</v>
      </c>
      <c r="W94" s="54" t="s">
        <v>800</v>
      </c>
      <c r="X94" s="54" t="s">
        <v>801</v>
      </c>
      <c r="Y94" s="54" t="s">
        <v>974</v>
      </c>
      <c r="Z94" s="54" t="s">
        <v>1588</v>
      </c>
      <c r="AA94" s="54" t="s">
        <v>804</v>
      </c>
      <c r="AB94" s="54" t="s">
        <v>805</v>
      </c>
      <c r="AC94" s="54" t="s">
        <v>804</v>
      </c>
      <c r="AD94" s="54" t="s">
        <v>1589</v>
      </c>
      <c r="AE94" s="54" t="s">
        <v>1590</v>
      </c>
      <c r="AF94" s="54" t="s">
        <v>1591</v>
      </c>
      <c r="AG94" s="54" t="s">
        <v>809</v>
      </c>
    </row>
    <row r="95" spans="1:33" s="56" customFormat="1" x14ac:dyDescent="0.25">
      <c r="A95" s="54" t="s">
        <v>716</v>
      </c>
      <c r="B95" s="55" t="s">
        <v>1592</v>
      </c>
      <c r="C95" s="54" t="s">
        <v>783</v>
      </c>
      <c r="D95" s="55" t="s">
        <v>784</v>
      </c>
      <c r="E95" s="54" t="s">
        <v>785</v>
      </c>
      <c r="F95" s="54" t="s">
        <v>786</v>
      </c>
      <c r="G95" s="54" t="s">
        <v>787</v>
      </c>
      <c r="H95" s="54" t="s">
        <v>788</v>
      </c>
      <c r="I95" s="54" t="s">
        <v>1319</v>
      </c>
      <c r="J95" s="54" t="s">
        <v>787</v>
      </c>
      <c r="K95" s="54" t="s">
        <v>788</v>
      </c>
      <c r="L95" s="54" t="s">
        <v>209</v>
      </c>
      <c r="M95" s="54" t="s">
        <v>790</v>
      </c>
      <c r="N95" s="54" t="s">
        <v>1593</v>
      </c>
      <c r="O95" s="54" t="s">
        <v>817</v>
      </c>
      <c r="P95" s="54" t="s">
        <v>793</v>
      </c>
      <c r="Q95" s="54" t="s">
        <v>1337</v>
      </c>
      <c r="R95" s="54" t="s">
        <v>1594</v>
      </c>
      <c r="S95" s="54" t="s">
        <v>796</v>
      </c>
      <c r="T95" s="54" t="s">
        <v>797</v>
      </c>
      <c r="U95" s="54" t="s">
        <v>892</v>
      </c>
      <c r="V95" s="54" t="s">
        <v>1572</v>
      </c>
      <c r="W95" s="54" t="s">
        <v>800</v>
      </c>
      <c r="X95" s="54" t="s">
        <v>1595</v>
      </c>
      <c r="Y95" s="54" t="s">
        <v>1596</v>
      </c>
      <c r="Z95" s="54" t="s">
        <v>1597</v>
      </c>
      <c r="AA95" s="54" t="s">
        <v>804</v>
      </c>
      <c r="AB95" s="54" t="s">
        <v>805</v>
      </c>
      <c r="AC95" s="54" t="s">
        <v>804</v>
      </c>
      <c r="AD95" s="54" t="s">
        <v>1598</v>
      </c>
      <c r="AE95" s="54" t="s">
        <v>1599</v>
      </c>
      <c r="AF95" s="54" t="s">
        <v>1215</v>
      </c>
      <c r="AG95" s="54" t="s">
        <v>809</v>
      </c>
    </row>
    <row r="96" spans="1:33" s="56" customFormat="1" x14ac:dyDescent="0.25">
      <c r="A96" s="54" t="s">
        <v>28</v>
      </c>
      <c r="B96" s="55" t="s">
        <v>1600</v>
      </c>
      <c r="C96" s="54" t="s">
        <v>855</v>
      </c>
      <c r="D96" s="55" t="s">
        <v>856</v>
      </c>
      <c r="E96" s="54" t="s">
        <v>995</v>
      </c>
      <c r="F96" s="54" t="s">
        <v>786</v>
      </c>
      <c r="G96" s="54" t="s">
        <v>787</v>
      </c>
      <c r="H96" s="54" t="s">
        <v>857</v>
      </c>
      <c r="I96" s="54" t="s">
        <v>1600</v>
      </c>
      <c r="J96" s="54" t="s">
        <v>787</v>
      </c>
      <c r="K96" s="54" t="s">
        <v>859</v>
      </c>
      <c r="L96" s="54" t="s">
        <v>933</v>
      </c>
      <c r="M96" s="54" t="s">
        <v>790</v>
      </c>
      <c r="N96" s="54" t="s">
        <v>1601</v>
      </c>
      <c r="O96" s="54" t="s">
        <v>970</v>
      </c>
      <c r="P96" s="54" t="s">
        <v>793</v>
      </c>
      <c r="Q96" s="54" t="s">
        <v>935</v>
      </c>
      <c r="R96" s="54" t="s">
        <v>1602</v>
      </c>
      <c r="S96" s="54" t="s">
        <v>796</v>
      </c>
      <c r="T96" s="54" t="s">
        <v>864</v>
      </c>
      <c r="U96" s="54" t="s">
        <v>892</v>
      </c>
      <c r="V96" s="54" t="s">
        <v>987</v>
      </c>
      <c r="W96" s="54" t="s">
        <v>800</v>
      </c>
      <c r="X96" s="54" t="s">
        <v>1210</v>
      </c>
      <c r="Y96" s="54" t="s">
        <v>1211</v>
      </c>
      <c r="Z96" s="54" t="s">
        <v>1603</v>
      </c>
      <c r="AA96" s="54" t="s">
        <v>804</v>
      </c>
      <c r="AB96" s="54" t="s">
        <v>805</v>
      </c>
      <c r="AC96" s="54" t="s">
        <v>804</v>
      </c>
      <c r="AD96" s="54" t="s">
        <v>1604</v>
      </c>
      <c r="AE96" s="54" t="s">
        <v>1605</v>
      </c>
      <c r="AF96" s="54" t="s">
        <v>1606</v>
      </c>
      <c r="AG96" s="54" t="s">
        <v>828</v>
      </c>
    </row>
    <row r="97" spans="1:33" s="56" customFormat="1" x14ac:dyDescent="0.25">
      <c r="A97" s="54" t="s">
        <v>66</v>
      </c>
      <c r="B97" s="55" t="s">
        <v>1607</v>
      </c>
      <c r="C97" s="54" t="s">
        <v>855</v>
      </c>
      <c r="D97" s="55" t="s">
        <v>856</v>
      </c>
      <c r="E97" s="54" t="s">
        <v>785</v>
      </c>
      <c r="F97" s="54" t="s">
        <v>786</v>
      </c>
      <c r="G97" s="54" t="s">
        <v>787</v>
      </c>
      <c r="H97" s="54" t="s">
        <v>857</v>
      </c>
      <c r="I97" s="54" t="s">
        <v>858</v>
      </c>
      <c r="J97" s="54" t="s">
        <v>787</v>
      </c>
      <c r="K97" s="54" t="s">
        <v>859</v>
      </c>
      <c r="L97" s="54" t="s">
        <v>860</v>
      </c>
      <c r="M97" s="54" t="s">
        <v>790</v>
      </c>
      <c r="N97" s="54" t="s">
        <v>1608</v>
      </c>
      <c r="O97" s="54" t="s">
        <v>817</v>
      </c>
      <c r="P97" s="54" t="s">
        <v>793</v>
      </c>
      <c r="Q97" s="54" t="s">
        <v>862</v>
      </c>
      <c r="R97" s="54" t="s">
        <v>1609</v>
      </c>
      <c r="S97" s="54" t="s">
        <v>796</v>
      </c>
      <c r="T97" s="54" t="s">
        <v>864</v>
      </c>
      <c r="U97" s="54" t="s">
        <v>849</v>
      </c>
      <c r="V97" s="54" t="s">
        <v>1610</v>
      </c>
      <c r="W97" s="54" t="s">
        <v>800</v>
      </c>
      <c r="X97" s="54" t="s">
        <v>973</v>
      </c>
      <c r="Y97" s="54" t="s">
        <v>1102</v>
      </c>
      <c r="Z97" s="54" t="s">
        <v>1611</v>
      </c>
      <c r="AA97" s="54" t="s">
        <v>804</v>
      </c>
      <c r="AB97" s="54" t="s">
        <v>805</v>
      </c>
      <c r="AC97" s="54" t="s">
        <v>804</v>
      </c>
      <c r="AD97" s="54" t="s">
        <v>1612</v>
      </c>
      <c r="AE97" s="54" t="s">
        <v>1613</v>
      </c>
      <c r="AF97" s="54" t="s">
        <v>1614</v>
      </c>
      <c r="AG97" s="54" t="s">
        <v>828</v>
      </c>
    </row>
    <row r="98" spans="1:33" s="56" customFormat="1" x14ac:dyDescent="0.25">
      <c r="A98" s="54" t="s">
        <v>52</v>
      </c>
      <c r="B98" s="55" t="s">
        <v>924</v>
      </c>
      <c r="C98" s="54" t="s">
        <v>855</v>
      </c>
      <c r="D98" s="55" t="s">
        <v>856</v>
      </c>
      <c r="E98" s="54" t="s">
        <v>995</v>
      </c>
      <c r="F98" s="54" t="s">
        <v>786</v>
      </c>
      <c r="G98" s="54" t="s">
        <v>787</v>
      </c>
      <c r="H98" s="54" t="s">
        <v>857</v>
      </c>
      <c r="I98" s="54" t="s">
        <v>924</v>
      </c>
      <c r="J98" s="54" t="s">
        <v>787</v>
      </c>
      <c r="K98" s="54" t="s">
        <v>859</v>
      </c>
      <c r="L98" s="54" t="s">
        <v>860</v>
      </c>
      <c r="M98" s="54" t="s">
        <v>790</v>
      </c>
      <c r="N98" s="54" t="s">
        <v>1615</v>
      </c>
      <c r="O98" s="54" t="s">
        <v>970</v>
      </c>
      <c r="P98" s="54" t="s">
        <v>793</v>
      </c>
      <c r="Q98" s="54" t="s">
        <v>862</v>
      </c>
      <c r="R98" s="54" t="s">
        <v>1616</v>
      </c>
      <c r="S98" s="54" t="s">
        <v>796</v>
      </c>
      <c r="T98" s="54" t="s">
        <v>864</v>
      </c>
      <c r="U98" s="54" t="s">
        <v>880</v>
      </c>
      <c r="V98" s="54" t="s">
        <v>1617</v>
      </c>
      <c r="W98" s="54" t="s">
        <v>800</v>
      </c>
      <c r="X98" s="54" t="s">
        <v>1210</v>
      </c>
      <c r="Y98" s="54" t="s">
        <v>1211</v>
      </c>
      <c r="Z98" s="54" t="s">
        <v>1618</v>
      </c>
      <c r="AA98" s="54" t="s">
        <v>804</v>
      </c>
      <c r="AB98" s="54" t="s">
        <v>805</v>
      </c>
      <c r="AC98" s="54" t="s">
        <v>804</v>
      </c>
      <c r="AD98" s="54" t="s">
        <v>1619</v>
      </c>
      <c r="AE98" s="54" t="s">
        <v>1620</v>
      </c>
      <c r="AF98" s="54" t="s">
        <v>1621</v>
      </c>
      <c r="AG98" s="54" t="s">
        <v>828</v>
      </c>
    </row>
    <row r="99" spans="1:33" s="56" customFormat="1" x14ac:dyDescent="0.25">
      <c r="A99" s="54" t="s">
        <v>708</v>
      </c>
      <c r="B99" s="55" t="s">
        <v>1622</v>
      </c>
      <c r="C99" s="54" t="s">
        <v>783</v>
      </c>
      <c r="D99" s="55" t="s">
        <v>784</v>
      </c>
      <c r="E99" s="54" t="s">
        <v>785</v>
      </c>
      <c r="F99" s="54" t="s">
        <v>786</v>
      </c>
      <c r="G99" s="54" t="s">
        <v>787</v>
      </c>
      <c r="H99" s="54" t="s">
        <v>788</v>
      </c>
      <c r="I99" s="54" t="s">
        <v>1319</v>
      </c>
      <c r="J99" s="54" t="s">
        <v>787</v>
      </c>
      <c r="K99" s="54" t="s">
        <v>788</v>
      </c>
      <c r="L99" s="54" t="s">
        <v>209</v>
      </c>
      <c r="M99" s="54" t="s">
        <v>790</v>
      </c>
      <c r="N99" s="54" t="s">
        <v>1623</v>
      </c>
      <c r="O99" s="54" t="s">
        <v>817</v>
      </c>
      <c r="P99" s="54" t="s">
        <v>793</v>
      </c>
      <c r="Q99" s="54" t="s">
        <v>1337</v>
      </c>
      <c r="R99" s="54" t="s">
        <v>1624</v>
      </c>
      <c r="S99" s="54" t="s">
        <v>796</v>
      </c>
      <c r="T99" s="54" t="s">
        <v>797</v>
      </c>
      <c r="U99" s="54" t="s">
        <v>892</v>
      </c>
      <c r="V99" s="54" t="s">
        <v>1339</v>
      </c>
      <c r="W99" s="54" t="s">
        <v>800</v>
      </c>
      <c r="X99" s="54" t="s">
        <v>801</v>
      </c>
      <c r="Y99" s="54" t="s">
        <v>1625</v>
      </c>
      <c r="Z99" s="54" t="s">
        <v>1626</v>
      </c>
      <c r="AA99" s="54" t="s">
        <v>804</v>
      </c>
      <c r="AB99" s="54" t="s">
        <v>805</v>
      </c>
      <c r="AC99" s="54" t="s">
        <v>804</v>
      </c>
      <c r="AD99" s="54" t="s">
        <v>1627</v>
      </c>
      <c r="AE99" s="54" t="s">
        <v>1628</v>
      </c>
      <c r="AF99" s="54" t="s">
        <v>1061</v>
      </c>
      <c r="AG99" s="54" t="s">
        <v>809</v>
      </c>
    </row>
    <row r="100" spans="1:33" s="56" customFormat="1" x14ac:dyDescent="0.25">
      <c r="A100" s="54" t="s">
        <v>108</v>
      </c>
      <c r="B100" s="55" t="s">
        <v>1452</v>
      </c>
      <c r="C100" s="54" t="s">
        <v>855</v>
      </c>
      <c r="D100" s="55" t="s">
        <v>856</v>
      </c>
      <c r="E100" s="54" t="s">
        <v>812</v>
      </c>
      <c r="F100" s="54" t="s">
        <v>786</v>
      </c>
      <c r="G100" s="54" t="s">
        <v>787</v>
      </c>
      <c r="H100" s="54" t="s">
        <v>857</v>
      </c>
      <c r="I100" s="54" t="s">
        <v>1600</v>
      </c>
      <c r="J100" s="54" t="s">
        <v>787</v>
      </c>
      <c r="K100" s="54" t="s">
        <v>859</v>
      </c>
      <c r="L100" s="54" t="s">
        <v>933</v>
      </c>
      <c r="M100" s="54" t="s">
        <v>790</v>
      </c>
      <c r="N100" s="54" t="s">
        <v>1629</v>
      </c>
      <c r="O100" s="54" t="s">
        <v>817</v>
      </c>
      <c r="P100" s="54" t="s">
        <v>793</v>
      </c>
      <c r="Q100" s="54" t="s">
        <v>935</v>
      </c>
      <c r="R100" s="54" t="s">
        <v>1630</v>
      </c>
      <c r="S100" s="54" t="s">
        <v>796</v>
      </c>
      <c r="T100" s="54" t="s">
        <v>864</v>
      </c>
      <c r="U100" s="54" t="s">
        <v>892</v>
      </c>
      <c r="V100" s="54" t="s">
        <v>1631</v>
      </c>
      <c r="W100" s="54" t="s">
        <v>800</v>
      </c>
      <c r="X100" s="54" t="s">
        <v>973</v>
      </c>
      <c r="Y100" s="54" t="s">
        <v>866</v>
      </c>
      <c r="Z100" s="54" t="s">
        <v>1632</v>
      </c>
      <c r="AA100" s="54" t="s">
        <v>804</v>
      </c>
      <c r="AB100" s="54" t="s">
        <v>805</v>
      </c>
      <c r="AC100" s="54" t="s">
        <v>804</v>
      </c>
      <c r="AD100" s="54" t="s">
        <v>1633</v>
      </c>
      <c r="AE100" s="54" t="s">
        <v>1634</v>
      </c>
      <c r="AF100" s="54" t="s">
        <v>1635</v>
      </c>
      <c r="AG100" s="54" t="s">
        <v>828</v>
      </c>
    </row>
    <row r="101" spans="1:33" s="56" customFormat="1" x14ac:dyDescent="0.25">
      <c r="A101" s="54" t="s">
        <v>105</v>
      </c>
      <c r="B101" s="55" t="s">
        <v>106</v>
      </c>
      <c r="C101" s="54" t="s">
        <v>855</v>
      </c>
      <c r="D101" s="55" t="s">
        <v>856</v>
      </c>
      <c r="E101" s="54" t="s">
        <v>785</v>
      </c>
      <c r="F101" s="54" t="s">
        <v>786</v>
      </c>
      <c r="G101" s="54" t="s">
        <v>787</v>
      </c>
      <c r="H101" s="54" t="s">
        <v>857</v>
      </c>
      <c r="I101" s="54" t="s">
        <v>1600</v>
      </c>
      <c r="J101" s="54" t="s">
        <v>787</v>
      </c>
      <c r="K101" s="54" t="s">
        <v>859</v>
      </c>
      <c r="L101" s="54" t="s">
        <v>933</v>
      </c>
      <c r="M101" s="54" t="s">
        <v>790</v>
      </c>
      <c r="N101" s="54" t="s">
        <v>1636</v>
      </c>
      <c r="O101" s="54" t="s">
        <v>817</v>
      </c>
      <c r="P101" s="54" t="s">
        <v>793</v>
      </c>
      <c r="Q101" s="54" t="s">
        <v>935</v>
      </c>
      <c r="R101" s="54" t="s">
        <v>1637</v>
      </c>
      <c r="S101" s="54" t="s">
        <v>796</v>
      </c>
      <c r="T101" s="54" t="s">
        <v>864</v>
      </c>
      <c r="U101" s="54" t="s">
        <v>892</v>
      </c>
      <c r="V101" s="54" t="s">
        <v>1638</v>
      </c>
      <c r="W101" s="54" t="s">
        <v>800</v>
      </c>
      <c r="X101" s="54" t="s">
        <v>865</v>
      </c>
      <c r="Y101" s="54" t="s">
        <v>1211</v>
      </c>
      <c r="Z101" s="54" t="s">
        <v>1639</v>
      </c>
      <c r="AA101" s="54" t="s">
        <v>804</v>
      </c>
      <c r="AB101" s="54" t="s">
        <v>805</v>
      </c>
      <c r="AC101" s="54" t="s">
        <v>804</v>
      </c>
      <c r="AD101" s="54" t="s">
        <v>1640</v>
      </c>
      <c r="AE101" s="54" t="s">
        <v>1641</v>
      </c>
      <c r="AF101" s="54" t="s">
        <v>1642</v>
      </c>
      <c r="AG101" s="54" t="s">
        <v>828</v>
      </c>
    </row>
    <row r="102" spans="1:33" s="56" customFormat="1" x14ac:dyDescent="0.25">
      <c r="A102" s="54" t="s">
        <v>639</v>
      </c>
      <c r="B102" s="55" t="s">
        <v>1643</v>
      </c>
      <c r="C102" s="54" t="s">
        <v>783</v>
      </c>
      <c r="D102" s="55" t="s">
        <v>784</v>
      </c>
      <c r="E102" s="54" t="s">
        <v>995</v>
      </c>
      <c r="F102" s="54" t="s">
        <v>786</v>
      </c>
      <c r="G102" s="54" t="s">
        <v>787</v>
      </c>
      <c r="H102" s="54" t="s">
        <v>788</v>
      </c>
      <c r="I102" s="54" t="s">
        <v>1319</v>
      </c>
      <c r="J102" s="54" t="s">
        <v>787</v>
      </c>
      <c r="K102" s="54" t="s">
        <v>788</v>
      </c>
      <c r="L102" s="54" t="s">
        <v>209</v>
      </c>
      <c r="M102" s="54" t="s">
        <v>790</v>
      </c>
      <c r="N102" s="54" t="s">
        <v>1644</v>
      </c>
      <c r="O102" s="54" t="s">
        <v>817</v>
      </c>
      <c r="P102" s="54" t="s">
        <v>793</v>
      </c>
      <c r="Q102" s="54" t="s">
        <v>1337</v>
      </c>
      <c r="R102" s="54" t="s">
        <v>1645</v>
      </c>
      <c r="S102" s="54" t="s">
        <v>796</v>
      </c>
      <c r="T102" s="54" t="s">
        <v>797</v>
      </c>
      <c r="U102" s="54" t="s">
        <v>892</v>
      </c>
      <c r="V102" s="54" t="s">
        <v>1646</v>
      </c>
      <c r="W102" s="54" t="s">
        <v>800</v>
      </c>
      <c r="X102" s="54" t="s">
        <v>1647</v>
      </c>
      <c r="Y102" s="54" t="s">
        <v>1057</v>
      </c>
      <c r="Z102" s="54" t="s">
        <v>1648</v>
      </c>
      <c r="AA102" s="54" t="s">
        <v>804</v>
      </c>
      <c r="AB102" s="54" t="s">
        <v>805</v>
      </c>
      <c r="AC102" s="54" t="s">
        <v>804</v>
      </c>
      <c r="AD102" s="54" t="s">
        <v>1649</v>
      </c>
      <c r="AE102" s="54" t="s">
        <v>1650</v>
      </c>
      <c r="AF102" s="54" t="s">
        <v>1651</v>
      </c>
      <c r="AG102" s="54" t="s">
        <v>828</v>
      </c>
    </row>
    <row r="103" spans="1:33" s="56" customFormat="1" x14ac:dyDescent="0.25">
      <c r="A103" s="54" t="s">
        <v>1652</v>
      </c>
      <c r="B103" s="55" t="s">
        <v>1653</v>
      </c>
      <c r="C103" s="54" t="s">
        <v>783</v>
      </c>
      <c r="D103" s="55" t="s">
        <v>784</v>
      </c>
      <c r="E103" s="54" t="s">
        <v>785</v>
      </c>
      <c r="F103" s="54" t="s">
        <v>786</v>
      </c>
      <c r="G103" s="54" t="s">
        <v>787</v>
      </c>
      <c r="H103" s="54" t="s">
        <v>788</v>
      </c>
      <c r="I103" s="54" t="s">
        <v>165</v>
      </c>
      <c r="J103" s="54" t="s">
        <v>787</v>
      </c>
      <c r="K103" s="54" t="s">
        <v>788</v>
      </c>
      <c r="L103" s="54" t="s">
        <v>1444</v>
      </c>
      <c r="M103" s="54" t="s">
        <v>790</v>
      </c>
      <c r="N103" s="54" t="s">
        <v>1336</v>
      </c>
      <c r="O103" s="54" t="s">
        <v>817</v>
      </c>
      <c r="P103" s="54" t="s">
        <v>793</v>
      </c>
      <c r="Q103" s="54" t="s">
        <v>1446</v>
      </c>
      <c r="R103" s="54" t="s">
        <v>1654</v>
      </c>
      <c r="S103" s="54" t="s">
        <v>796</v>
      </c>
      <c r="T103" s="54" t="s">
        <v>797</v>
      </c>
      <c r="U103" s="54" t="s">
        <v>880</v>
      </c>
      <c r="V103" s="54" t="s">
        <v>1655</v>
      </c>
      <c r="W103" s="54" t="s">
        <v>800</v>
      </c>
      <c r="X103" s="54" t="s">
        <v>801</v>
      </c>
      <c r="Y103" s="54" t="s">
        <v>1102</v>
      </c>
      <c r="Z103" s="54" t="s">
        <v>1656</v>
      </c>
      <c r="AA103" s="54" t="s">
        <v>804</v>
      </c>
      <c r="AB103" s="54" t="s">
        <v>805</v>
      </c>
      <c r="AC103" s="54" t="s">
        <v>804</v>
      </c>
      <c r="AD103" s="54" t="s">
        <v>1657</v>
      </c>
      <c r="AE103" s="54" t="s">
        <v>1658</v>
      </c>
      <c r="AF103" s="54" t="s">
        <v>1659</v>
      </c>
      <c r="AG103" s="54" t="s">
        <v>809</v>
      </c>
    </row>
    <row r="104" spans="1:33" s="56" customFormat="1" x14ac:dyDescent="0.25">
      <c r="A104" s="54" t="s">
        <v>1660</v>
      </c>
      <c r="B104" s="55" t="s">
        <v>1444</v>
      </c>
      <c r="C104" s="54" t="s">
        <v>783</v>
      </c>
      <c r="D104" s="55" t="s">
        <v>784</v>
      </c>
      <c r="E104" s="54" t="s">
        <v>995</v>
      </c>
      <c r="F104" s="54" t="s">
        <v>786</v>
      </c>
      <c r="G104" s="54" t="s">
        <v>787</v>
      </c>
      <c r="H104" s="54" t="s">
        <v>788</v>
      </c>
      <c r="I104" s="54" t="s">
        <v>165</v>
      </c>
      <c r="J104" s="54" t="s">
        <v>787</v>
      </c>
      <c r="K104" s="54" t="s">
        <v>788</v>
      </c>
      <c r="L104" s="54" t="s">
        <v>1444</v>
      </c>
      <c r="M104" s="54" t="s">
        <v>790</v>
      </c>
      <c r="N104" s="54" t="s">
        <v>1336</v>
      </c>
      <c r="O104" s="54" t="s">
        <v>970</v>
      </c>
      <c r="P104" s="54" t="s">
        <v>793</v>
      </c>
      <c r="Q104" s="54" t="s">
        <v>1446</v>
      </c>
      <c r="R104" s="54" t="s">
        <v>1661</v>
      </c>
      <c r="S104" s="54" t="s">
        <v>796</v>
      </c>
      <c r="T104" s="54" t="s">
        <v>797</v>
      </c>
      <c r="U104" s="54" t="s">
        <v>880</v>
      </c>
      <c r="V104" s="54" t="s">
        <v>963</v>
      </c>
      <c r="W104" s="54" t="s">
        <v>800</v>
      </c>
      <c r="X104" s="54" t="s">
        <v>801</v>
      </c>
      <c r="Y104" s="54" t="s">
        <v>1662</v>
      </c>
      <c r="Z104" s="54" t="s">
        <v>1663</v>
      </c>
      <c r="AA104" s="54" t="s">
        <v>804</v>
      </c>
      <c r="AB104" s="54" t="s">
        <v>805</v>
      </c>
      <c r="AC104" s="54" t="s">
        <v>804</v>
      </c>
      <c r="AD104" s="54" t="s">
        <v>1664</v>
      </c>
      <c r="AE104" s="54" t="s">
        <v>1665</v>
      </c>
      <c r="AF104" s="54" t="s">
        <v>1666</v>
      </c>
      <c r="AG104" s="54" t="s">
        <v>809</v>
      </c>
    </row>
    <row r="105" spans="1:33" s="56" customFormat="1" x14ac:dyDescent="0.25">
      <c r="A105" s="54" t="s">
        <v>86</v>
      </c>
      <c r="B105" s="55" t="s">
        <v>1667</v>
      </c>
      <c r="C105" s="54" t="s">
        <v>855</v>
      </c>
      <c r="D105" s="55" t="s">
        <v>856</v>
      </c>
      <c r="E105" s="54" t="s">
        <v>785</v>
      </c>
      <c r="F105" s="54" t="s">
        <v>786</v>
      </c>
      <c r="G105" s="54" t="s">
        <v>787</v>
      </c>
      <c r="H105" s="54" t="s">
        <v>857</v>
      </c>
      <c r="I105" s="54" t="s">
        <v>924</v>
      </c>
      <c r="J105" s="54" t="s">
        <v>787</v>
      </c>
      <c r="K105" s="54" t="s">
        <v>859</v>
      </c>
      <c r="L105" s="54" t="s">
        <v>860</v>
      </c>
      <c r="M105" s="54" t="s">
        <v>790</v>
      </c>
      <c r="N105" s="54" t="s">
        <v>1668</v>
      </c>
      <c r="O105" s="54" t="s">
        <v>817</v>
      </c>
      <c r="P105" s="54" t="s">
        <v>793</v>
      </c>
      <c r="Q105" s="54" t="s">
        <v>862</v>
      </c>
      <c r="R105" s="54" t="s">
        <v>1669</v>
      </c>
      <c r="S105" s="54" t="s">
        <v>796</v>
      </c>
      <c r="T105" s="54" t="s">
        <v>864</v>
      </c>
      <c r="U105" s="54" t="s">
        <v>880</v>
      </c>
      <c r="V105" s="54" t="s">
        <v>1670</v>
      </c>
      <c r="W105" s="54" t="s">
        <v>800</v>
      </c>
      <c r="X105" s="54" t="s">
        <v>865</v>
      </c>
      <c r="Y105" s="54" t="s">
        <v>866</v>
      </c>
      <c r="Z105" s="54" t="s">
        <v>1671</v>
      </c>
      <c r="AA105" s="54" t="s">
        <v>804</v>
      </c>
      <c r="AB105" s="54" t="s">
        <v>805</v>
      </c>
      <c r="AC105" s="54" t="s">
        <v>804</v>
      </c>
      <c r="AD105" s="54" t="s">
        <v>1672</v>
      </c>
      <c r="AE105" s="54" t="s">
        <v>1673</v>
      </c>
      <c r="AF105" s="54" t="s">
        <v>1674</v>
      </c>
      <c r="AG105" s="54" t="s">
        <v>828</v>
      </c>
    </row>
    <row r="106" spans="1:33" s="56" customFormat="1" x14ac:dyDescent="0.25">
      <c r="A106" s="54" t="s">
        <v>70</v>
      </c>
      <c r="B106" s="55" t="s">
        <v>1675</v>
      </c>
      <c r="C106" s="54" t="s">
        <v>855</v>
      </c>
      <c r="D106" s="55" t="s">
        <v>856</v>
      </c>
      <c r="E106" s="54" t="s">
        <v>785</v>
      </c>
      <c r="F106" s="54" t="s">
        <v>786</v>
      </c>
      <c r="G106" s="54" t="s">
        <v>787</v>
      </c>
      <c r="H106" s="54" t="s">
        <v>857</v>
      </c>
      <c r="I106" s="54" t="s">
        <v>91</v>
      </c>
      <c r="J106" s="54" t="s">
        <v>787</v>
      </c>
      <c r="K106" s="54" t="s">
        <v>859</v>
      </c>
      <c r="L106" s="54" t="s">
        <v>860</v>
      </c>
      <c r="M106" s="54" t="s">
        <v>790</v>
      </c>
      <c r="N106" s="54" t="s">
        <v>1676</v>
      </c>
      <c r="O106" s="54" t="s">
        <v>817</v>
      </c>
      <c r="P106" s="54" t="s">
        <v>793</v>
      </c>
      <c r="Q106" s="54" t="s">
        <v>862</v>
      </c>
      <c r="R106" s="54" t="s">
        <v>1677</v>
      </c>
      <c r="S106" s="54" t="s">
        <v>796</v>
      </c>
      <c r="T106" s="54" t="s">
        <v>864</v>
      </c>
      <c r="U106" s="54" t="s">
        <v>821</v>
      </c>
      <c r="V106" s="54" t="s">
        <v>1678</v>
      </c>
      <c r="W106" s="54" t="s">
        <v>800</v>
      </c>
      <c r="X106" s="54" t="s">
        <v>865</v>
      </c>
      <c r="Y106" s="54" t="s">
        <v>1102</v>
      </c>
      <c r="Z106" s="54" t="s">
        <v>1679</v>
      </c>
      <c r="AA106" s="54" t="s">
        <v>804</v>
      </c>
      <c r="AB106" s="54" t="s">
        <v>805</v>
      </c>
      <c r="AC106" s="54" t="s">
        <v>804</v>
      </c>
      <c r="AD106" s="54" t="s">
        <v>1680</v>
      </c>
      <c r="AE106" s="54" t="s">
        <v>1681</v>
      </c>
      <c r="AF106" s="54" t="s">
        <v>1682</v>
      </c>
      <c r="AG106" s="54" t="s">
        <v>828</v>
      </c>
    </row>
    <row r="107" spans="1:33" s="56" customFormat="1" x14ac:dyDescent="0.25">
      <c r="A107" s="54" t="s">
        <v>155</v>
      </c>
      <c r="B107" s="55" t="s">
        <v>1683</v>
      </c>
      <c r="C107" s="54" t="s">
        <v>855</v>
      </c>
      <c r="D107" s="55" t="s">
        <v>856</v>
      </c>
      <c r="E107" s="54" t="s">
        <v>812</v>
      </c>
      <c r="F107" s="54" t="s">
        <v>786</v>
      </c>
      <c r="G107" s="54" t="s">
        <v>787</v>
      </c>
      <c r="H107" s="54" t="s">
        <v>857</v>
      </c>
      <c r="I107" s="54" t="s">
        <v>1600</v>
      </c>
      <c r="J107" s="54" t="s">
        <v>787</v>
      </c>
      <c r="K107" s="54" t="s">
        <v>859</v>
      </c>
      <c r="L107" s="54" t="s">
        <v>933</v>
      </c>
      <c r="M107" s="54" t="s">
        <v>790</v>
      </c>
      <c r="N107" s="54" t="s">
        <v>1684</v>
      </c>
      <c r="O107" s="54" t="s">
        <v>817</v>
      </c>
      <c r="P107" s="54" t="s">
        <v>793</v>
      </c>
      <c r="Q107" s="54" t="s">
        <v>935</v>
      </c>
      <c r="R107" s="54" t="s">
        <v>1685</v>
      </c>
      <c r="S107" s="54" t="s">
        <v>796</v>
      </c>
      <c r="T107" s="54" t="s">
        <v>864</v>
      </c>
      <c r="U107" s="54" t="s">
        <v>892</v>
      </c>
      <c r="V107" s="54" t="s">
        <v>987</v>
      </c>
      <c r="W107" s="54" t="s">
        <v>800</v>
      </c>
      <c r="X107" s="54" t="s">
        <v>865</v>
      </c>
      <c r="Y107" s="54" t="s">
        <v>866</v>
      </c>
      <c r="Z107" s="54" t="s">
        <v>1686</v>
      </c>
      <c r="AA107" s="54" t="s">
        <v>804</v>
      </c>
      <c r="AB107" s="54" t="s">
        <v>805</v>
      </c>
      <c r="AC107" s="54" t="s">
        <v>804</v>
      </c>
      <c r="AD107" s="54" t="s">
        <v>1687</v>
      </c>
      <c r="AE107" s="54" t="s">
        <v>1688</v>
      </c>
      <c r="AF107" s="54" t="s">
        <v>1689</v>
      </c>
      <c r="AG107" s="54" t="s">
        <v>828</v>
      </c>
    </row>
    <row r="108" spans="1:33" s="56" customFormat="1" x14ac:dyDescent="0.25">
      <c r="A108" s="54" t="s">
        <v>96</v>
      </c>
      <c r="B108" s="55" t="s">
        <v>1690</v>
      </c>
      <c r="C108" s="54" t="s">
        <v>855</v>
      </c>
      <c r="D108" s="55" t="s">
        <v>856</v>
      </c>
      <c r="E108" s="54" t="s">
        <v>995</v>
      </c>
      <c r="F108" s="54" t="s">
        <v>786</v>
      </c>
      <c r="G108" s="54" t="s">
        <v>787</v>
      </c>
      <c r="H108" s="54" t="s">
        <v>857</v>
      </c>
      <c r="I108" s="54" t="s">
        <v>858</v>
      </c>
      <c r="J108" s="54" t="s">
        <v>787</v>
      </c>
      <c r="K108" s="54" t="s">
        <v>859</v>
      </c>
      <c r="L108" s="54" t="s">
        <v>860</v>
      </c>
      <c r="M108" s="54" t="s">
        <v>790</v>
      </c>
      <c r="N108" s="54" t="s">
        <v>1691</v>
      </c>
      <c r="O108" s="54" t="s">
        <v>970</v>
      </c>
      <c r="P108" s="54" t="s">
        <v>793</v>
      </c>
      <c r="Q108" s="54" t="s">
        <v>862</v>
      </c>
      <c r="R108" s="54" t="s">
        <v>1692</v>
      </c>
      <c r="S108" s="54" t="s">
        <v>796</v>
      </c>
      <c r="T108" s="54" t="s">
        <v>864</v>
      </c>
      <c r="U108" s="54" t="s">
        <v>849</v>
      </c>
      <c r="V108" s="54" t="s">
        <v>1693</v>
      </c>
      <c r="W108" s="54" t="s">
        <v>800</v>
      </c>
      <c r="X108" s="54" t="s">
        <v>1210</v>
      </c>
      <c r="Y108" s="54" t="s">
        <v>1211</v>
      </c>
      <c r="Z108" s="54" t="s">
        <v>1694</v>
      </c>
      <c r="AA108" s="54" t="s">
        <v>804</v>
      </c>
      <c r="AB108" s="54" t="s">
        <v>805</v>
      </c>
      <c r="AC108" s="54" t="s">
        <v>804</v>
      </c>
      <c r="AD108" s="54" t="s">
        <v>1695</v>
      </c>
      <c r="AE108" s="54" t="s">
        <v>1696</v>
      </c>
      <c r="AF108" s="54" t="s">
        <v>1697</v>
      </c>
      <c r="AG108" s="54" t="s">
        <v>828</v>
      </c>
    </row>
    <row r="109" spans="1:33" s="56" customFormat="1" x14ac:dyDescent="0.25">
      <c r="A109" s="54" t="s">
        <v>48</v>
      </c>
      <c r="B109" s="55" t="s">
        <v>1698</v>
      </c>
      <c r="C109" s="54" t="s">
        <v>855</v>
      </c>
      <c r="D109" s="55" t="s">
        <v>856</v>
      </c>
      <c r="E109" s="54" t="s">
        <v>785</v>
      </c>
      <c r="F109" s="54" t="s">
        <v>786</v>
      </c>
      <c r="G109" s="54" t="s">
        <v>787</v>
      </c>
      <c r="H109" s="54" t="s">
        <v>857</v>
      </c>
      <c r="I109" s="54" t="s">
        <v>91</v>
      </c>
      <c r="J109" s="54" t="s">
        <v>787</v>
      </c>
      <c r="K109" s="54" t="s">
        <v>859</v>
      </c>
      <c r="L109" s="54" t="s">
        <v>860</v>
      </c>
      <c r="M109" s="54" t="s">
        <v>790</v>
      </c>
      <c r="N109" s="54" t="s">
        <v>1699</v>
      </c>
      <c r="O109" s="54" t="s">
        <v>817</v>
      </c>
      <c r="P109" s="54" t="s">
        <v>793</v>
      </c>
      <c r="Q109" s="54" t="s">
        <v>862</v>
      </c>
      <c r="R109" s="54" t="s">
        <v>1700</v>
      </c>
      <c r="S109" s="54" t="s">
        <v>796</v>
      </c>
      <c r="T109" s="54" t="s">
        <v>864</v>
      </c>
      <c r="U109" s="54" t="s">
        <v>821</v>
      </c>
      <c r="V109" s="54" t="s">
        <v>1701</v>
      </c>
      <c r="W109" s="54" t="s">
        <v>800</v>
      </c>
      <c r="X109" s="54" t="s">
        <v>865</v>
      </c>
      <c r="Y109" s="54" t="s">
        <v>1211</v>
      </c>
      <c r="Z109" s="54" t="s">
        <v>1702</v>
      </c>
      <c r="AA109" s="54" t="s">
        <v>804</v>
      </c>
      <c r="AB109" s="54" t="s">
        <v>805</v>
      </c>
      <c r="AC109" s="54" t="s">
        <v>804</v>
      </c>
      <c r="AD109" s="54" t="s">
        <v>1703</v>
      </c>
      <c r="AE109" s="54" t="s">
        <v>1704</v>
      </c>
      <c r="AF109" s="54" t="s">
        <v>1705</v>
      </c>
      <c r="AG109" s="54" t="s">
        <v>828</v>
      </c>
    </row>
    <row r="110" spans="1:33" s="56" customFormat="1" x14ac:dyDescent="0.25">
      <c r="A110" s="54" t="s">
        <v>73</v>
      </c>
      <c r="B110" s="55" t="s">
        <v>1706</v>
      </c>
      <c r="C110" s="54" t="s">
        <v>855</v>
      </c>
      <c r="D110" s="55" t="s">
        <v>856</v>
      </c>
      <c r="E110" s="54" t="s">
        <v>785</v>
      </c>
      <c r="F110" s="54" t="s">
        <v>786</v>
      </c>
      <c r="G110" s="54" t="s">
        <v>787</v>
      </c>
      <c r="H110" s="54" t="s">
        <v>857</v>
      </c>
      <c r="I110" s="54" t="s">
        <v>924</v>
      </c>
      <c r="J110" s="54" t="s">
        <v>787</v>
      </c>
      <c r="K110" s="54" t="s">
        <v>859</v>
      </c>
      <c r="L110" s="54" t="s">
        <v>860</v>
      </c>
      <c r="M110" s="54" t="s">
        <v>790</v>
      </c>
      <c r="N110" s="54" t="s">
        <v>1707</v>
      </c>
      <c r="O110" s="54" t="s">
        <v>817</v>
      </c>
      <c r="P110" s="54" t="s">
        <v>793</v>
      </c>
      <c r="Q110" s="54" t="s">
        <v>862</v>
      </c>
      <c r="R110" s="54" t="s">
        <v>1708</v>
      </c>
      <c r="S110" s="54" t="s">
        <v>796</v>
      </c>
      <c r="T110" s="54" t="s">
        <v>864</v>
      </c>
      <c r="U110" s="54" t="s">
        <v>880</v>
      </c>
      <c r="V110" s="54" t="s">
        <v>799</v>
      </c>
      <c r="W110" s="54" t="s">
        <v>800</v>
      </c>
      <c r="X110" s="54" t="s">
        <v>865</v>
      </c>
      <c r="Y110" s="54" t="s">
        <v>1709</v>
      </c>
      <c r="Z110" s="54" t="s">
        <v>1710</v>
      </c>
      <c r="AA110" s="54" t="s">
        <v>804</v>
      </c>
      <c r="AB110" s="54" t="s">
        <v>805</v>
      </c>
      <c r="AC110" s="54" t="s">
        <v>804</v>
      </c>
      <c r="AD110" s="54" t="s">
        <v>1711</v>
      </c>
      <c r="AE110" s="54" t="s">
        <v>1712</v>
      </c>
      <c r="AF110" s="54" t="s">
        <v>1713</v>
      </c>
      <c r="AG110" s="54" t="s">
        <v>828</v>
      </c>
    </row>
    <row r="111" spans="1:33" s="56" customFormat="1" x14ac:dyDescent="0.25">
      <c r="A111" s="54" t="s">
        <v>147</v>
      </c>
      <c r="B111" s="55" t="s">
        <v>1714</v>
      </c>
      <c r="C111" s="54" t="s">
        <v>855</v>
      </c>
      <c r="D111" s="55" t="s">
        <v>856</v>
      </c>
      <c r="E111" s="54" t="s">
        <v>785</v>
      </c>
      <c r="F111" s="54" t="s">
        <v>786</v>
      </c>
      <c r="G111" s="54" t="s">
        <v>787</v>
      </c>
      <c r="H111" s="54" t="s">
        <v>857</v>
      </c>
      <c r="I111" s="54" t="s">
        <v>91</v>
      </c>
      <c r="J111" s="54" t="s">
        <v>787</v>
      </c>
      <c r="K111" s="54" t="s">
        <v>859</v>
      </c>
      <c r="L111" s="54" t="s">
        <v>860</v>
      </c>
      <c r="M111" s="54" t="s">
        <v>790</v>
      </c>
      <c r="N111" s="54" t="s">
        <v>1715</v>
      </c>
      <c r="O111" s="54" t="s">
        <v>817</v>
      </c>
      <c r="P111" s="54" t="s">
        <v>793</v>
      </c>
      <c r="Q111" s="54" t="s">
        <v>862</v>
      </c>
      <c r="R111" s="54" t="s">
        <v>1716</v>
      </c>
      <c r="S111" s="54" t="s">
        <v>796</v>
      </c>
      <c r="T111" s="54" t="s">
        <v>864</v>
      </c>
      <c r="U111" s="54" t="s">
        <v>821</v>
      </c>
      <c r="V111" s="54" t="s">
        <v>1717</v>
      </c>
      <c r="W111" s="54" t="s">
        <v>800</v>
      </c>
      <c r="X111" s="54" t="s">
        <v>865</v>
      </c>
      <c r="Y111" s="54" t="s">
        <v>1102</v>
      </c>
      <c r="Z111" s="54" t="s">
        <v>1718</v>
      </c>
      <c r="AA111" s="54" t="s">
        <v>804</v>
      </c>
      <c r="AB111" s="54" t="s">
        <v>805</v>
      </c>
      <c r="AC111" s="54" t="s">
        <v>804</v>
      </c>
      <c r="AD111" s="54" t="s">
        <v>1719</v>
      </c>
      <c r="AE111" s="54" t="s">
        <v>1720</v>
      </c>
      <c r="AF111" s="54" t="s">
        <v>1721</v>
      </c>
      <c r="AG111" s="54" t="s">
        <v>828</v>
      </c>
    </row>
    <row r="112" spans="1:33" s="56" customFormat="1" x14ac:dyDescent="0.25">
      <c r="A112" s="54" t="s">
        <v>76</v>
      </c>
      <c r="B112" s="55" t="s">
        <v>1722</v>
      </c>
      <c r="C112" s="54" t="s">
        <v>855</v>
      </c>
      <c r="D112" s="55" t="s">
        <v>856</v>
      </c>
      <c r="E112" s="54" t="s">
        <v>785</v>
      </c>
      <c r="F112" s="54" t="s">
        <v>786</v>
      </c>
      <c r="G112" s="54" t="s">
        <v>787</v>
      </c>
      <c r="H112" s="54" t="s">
        <v>857</v>
      </c>
      <c r="I112" s="54" t="s">
        <v>91</v>
      </c>
      <c r="J112" s="54" t="s">
        <v>787</v>
      </c>
      <c r="K112" s="54" t="s">
        <v>859</v>
      </c>
      <c r="L112" s="54" t="s">
        <v>860</v>
      </c>
      <c r="M112" s="54" t="s">
        <v>790</v>
      </c>
      <c r="N112" s="54" t="s">
        <v>1723</v>
      </c>
      <c r="O112" s="54" t="s">
        <v>817</v>
      </c>
      <c r="P112" s="54" t="s">
        <v>793</v>
      </c>
      <c r="Q112" s="54" t="s">
        <v>862</v>
      </c>
      <c r="R112" s="54" t="s">
        <v>1724</v>
      </c>
      <c r="S112" s="54" t="s">
        <v>796</v>
      </c>
      <c r="T112" s="54" t="s">
        <v>864</v>
      </c>
      <c r="U112" s="54" t="s">
        <v>821</v>
      </c>
      <c r="V112" s="54" t="s">
        <v>799</v>
      </c>
      <c r="W112" s="54" t="s">
        <v>800</v>
      </c>
      <c r="X112" s="54" t="s">
        <v>973</v>
      </c>
      <c r="Y112" s="54" t="s">
        <v>866</v>
      </c>
      <c r="Z112" s="54" t="s">
        <v>1725</v>
      </c>
      <c r="AA112" s="54" t="s">
        <v>804</v>
      </c>
      <c r="AB112" s="54" t="s">
        <v>805</v>
      </c>
      <c r="AC112" s="54" t="s">
        <v>804</v>
      </c>
      <c r="AD112" s="54" t="s">
        <v>1726</v>
      </c>
      <c r="AE112" s="54" t="s">
        <v>1727</v>
      </c>
      <c r="AF112" s="54" t="s">
        <v>1728</v>
      </c>
      <c r="AG112" s="54" t="s">
        <v>828</v>
      </c>
    </row>
    <row r="113" spans="1:33" s="56" customFormat="1" x14ac:dyDescent="0.25">
      <c r="A113" s="54" t="s">
        <v>159</v>
      </c>
      <c r="B113" s="55" t="s">
        <v>1729</v>
      </c>
      <c r="C113" s="54" t="s">
        <v>855</v>
      </c>
      <c r="D113" s="55" t="s">
        <v>856</v>
      </c>
      <c r="E113" s="54" t="s">
        <v>785</v>
      </c>
      <c r="F113" s="54" t="s">
        <v>786</v>
      </c>
      <c r="G113" s="54" t="s">
        <v>787</v>
      </c>
      <c r="H113" s="54" t="s">
        <v>857</v>
      </c>
      <c r="I113" s="54" t="s">
        <v>91</v>
      </c>
      <c r="J113" s="54" t="s">
        <v>787</v>
      </c>
      <c r="K113" s="54" t="s">
        <v>859</v>
      </c>
      <c r="L113" s="54" t="s">
        <v>860</v>
      </c>
      <c r="M113" s="54" t="s">
        <v>790</v>
      </c>
      <c r="N113" s="54" t="s">
        <v>1730</v>
      </c>
      <c r="O113" s="54" t="s">
        <v>817</v>
      </c>
      <c r="P113" s="54" t="s">
        <v>793</v>
      </c>
      <c r="Q113" s="54" t="s">
        <v>862</v>
      </c>
      <c r="R113" s="54" t="s">
        <v>1731</v>
      </c>
      <c r="S113" s="54" t="s">
        <v>796</v>
      </c>
      <c r="T113" s="54" t="s">
        <v>864</v>
      </c>
      <c r="U113" s="54" t="s">
        <v>821</v>
      </c>
      <c r="V113" s="54" t="s">
        <v>799</v>
      </c>
      <c r="W113" s="54" t="s">
        <v>800</v>
      </c>
      <c r="X113" s="54" t="s">
        <v>865</v>
      </c>
      <c r="Y113" s="54" t="s">
        <v>866</v>
      </c>
      <c r="Z113" s="54" t="s">
        <v>1732</v>
      </c>
      <c r="AA113" s="54" t="s">
        <v>804</v>
      </c>
      <c r="AB113" s="54" t="s">
        <v>805</v>
      </c>
      <c r="AC113" s="54" t="s">
        <v>804</v>
      </c>
      <c r="AD113" s="54" t="s">
        <v>1733</v>
      </c>
      <c r="AE113" s="54" t="s">
        <v>1734</v>
      </c>
      <c r="AF113" s="54" t="s">
        <v>1735</v>
      </c>
      <c r="AG113" s="54" t="s">
        <v>828</v>
      </c>
    </row>
    <row r="114" spans="1:33" s="56" customFormat="1" x14ac:dyDescent="0.25">
      <c r="A114" s="54" t="s">
        <v>712</v>
      </c>
      <c r="B114" s="55" t="s">
        <v>1736</v>
      </c>
      <c r="C114" s="54" t="s">
        <v>783</v>
      </c>
      <c r="D114" s="55" t="s">
        <v>784</v>
      </c>
      <c r="E114" s="54" t="s">
        <v>785</v>
      </c>
      <c r="F114" s="54" t="s">
        <v>786</v>
      </c>
      <c r="G114" s="54" t="s">
        <v>787</v>
      </c>
      <c r="H114" s="54" t="s">
        <v>788</v>
      </c>
      <c r="I114" s="54" t="s">
        <v>1319</v>
      </c>
      <c r="J114" s="54" t="s">
        <v>787</v>
      </c>
      <c r="K114" s="54" t="s">
        <v>788</v>
      </c>
      <c r="L114" s="54" t="s">
        <v>789</v>
      </c>
      <c r="M114" s="54" t="s">
        <v>790</v>
      </c>
      <c r="N114" s="54" t="s">
        <v>1737</v>
      </c>
      <c r="O114" s="54" t="s">
        <v>817</v>
      </c>
      <c r="P114" s="54" t="s">
        <v>793</v>
      </c>
      <c r="Q114" s="54" t="s">
        <v>794</v>
      </c>
      <c r="R114" s="54" t="s">
        <v>1738</v>
      </c>
      <c r="S114" s="54" t="s">
        <v>796</v>
      </c>
      <c r="T114" s="54" t="s">
        <v>797</v>
      </c>
      <c r="U114" s="54" t="s">
        <v>892</v>
      </c>
      <c r="V114" s="54" t="s">
        <v>1572</v>
      </c>
      <c r="W114" s="54" t="s">
        <v>800</v>
      </c>
      <c r="X114" s="54" t="s">
        <v>801</v>
      </c>
      <c r="Y114" s="54" t="s">
        <v>1057</v>
      </c>
      <c r="Z114" s="54" t="s">
        <v>1739</v>
      </c>
      <c r="AA114" s="54" t="s">
        <v>804</v>
      </c>
      <c r="AB114" s="54" t="s">
        <v>805</v>
      </c>
      <c r="AC114" s="54" t="s">
        <v>804</v>
      </c>
      <c r="AD114" s="54" t="s">
        <v>1740</v>
      </c>
      <c r="AE114" s="54" t="s">
        <v>1741</v>
      </c>
      <c r="AF114" s="54" t="s">
        <v>1742</v>
      </c>
      <c r="AG114" s="54" t="s">
        <v>828</v>
      </c>
    </row>
    <row r="115" spans="1:33" s="56" customFormat="1" x14ac:dyDescent="0.25">
      <c r="A115" s="54" t="s">
        <v>151</v>
      </c>
      <c r="B115" s="55" t="s">
        <v>1743</v>
      </c>
      <c r="C115" s="54" t="s">
        <v>855</v>
      </c>
      <c r="D115" s="55" t="s">
        <v>856</v>
      </c>
      <c r="E115" s="54" t="s">
        <v>785</v>
      </c>
      <c r="F115" s="54" t="s">
        <v>786</v>
      </c>
      <c r="G115" s="54" t="s">
        <v>787</v>
      </c>
      <c r="H115" s="54" t="s">
        <v>857</v>
      </c>
      <c r="I115" s="54" t="s">
        <v>924</v>
      </c>
      <c r="J115" s="54" t="s">
        <v>787</v>
      </c>
      <c r="K115" s="54" t="s">
        <v>859</v>
      </c>
      <c r="L115" s="54" t="s">
        <v>860</v>
      </c>
      <c r="M115" s="54" t="s">
        <v>790</v>
      </c>
      <c r="N115" s="54" t="s">
        <v>1744</v>
      </c>
      <c r="O115" s="54" t="s">
        <v>817</v>
      </c>
      <c r="P115" s="54" t="s">
        <v>793</v>
      </c>
      <c r="Q115" s="54" t="s">
        <v>862</v>
      </c>
      <c r="R115" s="54" t="s">
        <v>1745</v>
      </c>
      <c r="S115" s="54" t="s">
        <v>796</v>
      </c>
      <c r="T115" s="54" t="s">
        <v>864</v>
      </c>
      <c r="U115" s="54" t="s">
        <v>880</v>
      </c>
      <c r="V115" s="54" t="s">
        <v>1746</v>
      </c>
      <c r="W115" s="54" t="s">
        <v>800</v>
      </c>
      <c r="X115" s="54" t="s">
        <v>865</v>
      </c>
      <c r="Y115" s="54" t="s">
        <v>866</v>
      </c>
      <c r="Z115" s="54" t="s">
        <v>1747</v>
      </c>
      <c r="AA115" s="54" t="s">
        <v>804</v>
      </c>
      <c r="AB115" s="54" t="s">
        <v>805</v>
      </c>
      <c r="AC115" s="54" t="s">
        <v>804</v>
      </c>
      <c r="AD115" s="54" t="s">
        <v>1748</v>
      </c>
      <c r="AE115" s="54" t="s">
        <v>1749</v>
      </c>
      <c r="AF115" s="54" t="s">
        <v>1750</v>
      </c>
      <c r="AG115" s="54" t="s">
        <v>828</v>
      </c>
    </row>
    <row r="116" spans="1:33" s="56" customFormat="1" x14ac:dyDescent="0.25">
      <c r="A116" s="54" t="s">
        <v>143</v>
      </c>
      <c r="B116" s="55" t="s">
        <v>1751</v>
      </c>
      <c r="C116" s="54" t="s">
        <v>855</v>
      </c>
      <c r="D116" s="55" t="s">
        <v>856</v>
      </c>
      <c r="E116" s="54" t="s">
        <v>785</v>
      </c>
      <c r="F116" s="54" t="s">
        <v>786</v>
      </c>
      <c r="G116" s="54" t="s">
        <v>787</v>
      </c>
      <c r="H116" s="54" t="s">
        <v>857</v>
      </c>
      <c r="I116" s="54" t="s">
        <v>858</v>
      </c>
      <c r="J116" s="54" t="s">
        <v>787</v>
      </c>
      <c r="K116" s="54" t="s">
        <v>859</v>
      </c>
      <c r="L116" s="54" t="s">
        <v>860</v>
      </c>
      <c r="M116" s="54" t="s">
        <v>790</v>
      </c>
      <c r="N116" s="54" t="s">
        <v>1752</v>
      </c>
      <c r="O116" s="54" t="s">
        <v>817</v>
      </c>
      <c r="P116" s="54" t="s">
        <v>793</v>
      </c>
      <c r="Q116" s="54" t="s">
        <v>862</v>
      </c>
      <c r="R116" s="54" t="s">
        <v>1753</v>
      </c>
      <c r="S116" s="54" t="s">
        <v>796</v>
      </c>
      <c r="T116" s="54" t="s">
        <v>864</v>
      </c>
      <c r="U116" s="54" t="s">
        <v>849</v>
      </c>
      <c r="V116" s="54" t="s">
        <v>1754</v>
      </c>
      <c r="W116" s="54" t="s">
        <v>800</v>
      </c>
      <c r="X116" s="54" t="s">
        <v>865</v>
      </c>
      <c r="Y116" s="54" t="s">
        <v>1102</v>
      </c>
      <c r="Z116" s="54" t="s">
        <v>1755</v>
      </c>
      <c r="AA116" s="54" t="s">
        <v>804</v>
      </c>
      <c r="AB116" s="54" t="s">
        <v>805</v>
      </c>
      <c r="AC116" s="54" t="s">
        <v>804</v>
      </c>
      <c r="AD116" s="54" t="s">
        <v>1756</v>
      </c>
      <c r="AE116" s="54" t="s">
        <v>1757</v>
      </c>
      <c r="AF116" s="54" t="s">
        <v>1758</v>
      </c>
      <c r="AG116" s="54" t="s">
        <v>828</v>
      </c>
    </row>
    <row r="117" spans="1:33" s="56" customFormat="1" x14ac:dyDescent="0.25">
      <c r="A117" s="54" t="s">
        <v>1759</v>
      </c>
      <c r="B117" s="55" t="s">
        <v>1760</v>
      </c>
      <c r="C117" s="54" t="s">
        <v>810</v>
      </c>
      <c r="D117" s="55" t="s">
        <v>811</v>
      </c>
      <c r="E117" s="54" t="s">
        <v>812</v>
      </c>
      <c r="F117" s="54" t="s">
        <v>786</v>
      </c>
      <c r="G117" s="54" t="s">
        <v>787</v>
      </c>
      <c r="H117" s="54" t="s">
        <v>813</v>
      </c>
      <c r="I117" s="54" t="s">
        <v>814</v>
      </c>
      <c r="J117" s="54" t="s">
        <v>787</v>
      </c>
      <c r="K117" s="54" t="s">
        <v>788</v>
      </c>
      <c r="L117" s="54" t="s">
        <v>815</v>
      </c>
      <c r="M117" s="54" t="s">
        <v>790</v>
      </c>
      <c r="N117" s="54" t="s">
        <v>1761</v>
      </c>
      <c r="O117" s="54" t="s">
        <v>817</v>
      </c>
      <c r="P117" s="54" t="s">
        <v>793</v>
      </c>
      <c r="Q117" s="54" t="s">
        <v>818</v>
      </c>
      <c r="R117" s="54" t="s">
        <v>1762</v>
      </c>
      <c r="S117" s="54" t="s">
        <v>796</v>
      </c>
      <c r="T117" s="54" t="s">
        <v>820</v>
      </c>
      <c r="U117" s="54" t="s">
        <v>821</v>
      </c>
      <c r="V117" s="54" t="s">
        <v>1763</v>
      </c>
      <c r="W117" s="54" t="s">
        <v>800</v>
      </c>
      <c r="X117" s="54" t="s">
        <v>1764</v>
      </c>
      <c r="Y117" s="54" t="s">
        <v>1765</v>
      </c>
      <c r="Z117" s="54" t="s">
        <v>1766</v>
      </c>
      <c r="AA117" s="54" t="s">
        <v>804</v>
      </c>
      <c r="AB117" s="54" t="s">
        <v>805</v>
      </c>
      <c r="AC117" s="54" t="s">
        <v>804</v>
      </c>
      <c r="AD117" s="54" t="s">
        <v>828</v>
      </c>
      <c r="AE117" s="54" t="s">
        <v>828</v>
      </c>
      <c r="AF117" s="54" t="s">
        <v>828</v>
      </c>
      <c r="AG117" s="54" t="s">
        <v>828</v>
      </c>
    </row>
    <row r="118" spans="1:33" s="56" customFormat="1" x14ac:dyDescent="0.25">
      <c r="A118" s="54" t="s">
        <v>178</v>
      </c>
      <c r="B118" s="55" t="s">
        <v>179</v>
      </c>
      <c r="C118" s="54" t="s">
        <v>783</v>
      </c>
      <c r="D118" s="55" t="s">
        <v>784</v>
      </c>
      <c r="E118" s="54" t="s">
        <v>995</v>
      </c>
      <c r="F118" s="54" t="s">
        <v>786</v>
      </c>
      <c r="G118" s="54" t="s">
        <v>787</v>
      </c>
      <c r="H118" s="54" t="s">
        <v>788</v>
      </c>
      <c r="I118" s="54" t="s">
        <v>183</v>
      </c>
      <c r="J118" s="54" t="s">
        <v>787</v>
      </c>
      <c r="K118" s="54" t="s">
        <v>788</v>
      </c>
      <c r="L118" s="54" t="s">
        <v>789</v>
      </c>
      <c r="M118" s="54" t="s">
        <v>790</v>
      </c>
      <c r="N118" s="54" t="s">
        <v>1767</v>
      </c>
      <c r="O118" s="54" t="s">
        <v>970</v>
      </c>
      <c r="P118" s="54" t="s">
        <v>793</v>
      </c>
      <c r="Q118" s="54" t="s">
        <v>794</v>
      </c>
      <c r="R118" s="54" t="s">
        <v>1768</v>
      </c>
      <c r="S118" s="54" t="s">
        <v>796</v>
      </c>
      <c r="T118" s="54" t="s">
        <v>797</v>
      </c>
      <c r="U118" s="54" t="s">
        <v>797</v>
      </c>
      <c r="V118" s="54" t="s">
        <v>799</v>
      </c>
      <c r="W118" s="54" t="s">
        <v>800</v>
      </c>
      <c r="X118" s="54" t="s">
        <v>801</v>
      </c>
      <c r="Y118" s="54" t="s">
        <v>1769</v>
      </c>
      <c r="Z118" s="54" t="s">
        <v>1770</v>
      </c>
      <c r="AA118" s="54" t="s">
        <v>804</v>
      </c>
      <c r="AB118" s="54" t="s">
        <v>805</v>
      </c>
      <c r="AC118" s="54" t="s">
        <v>804</v>
      </c>
      <c r="AD118" s="54" t="s">
        <v>1771</v>
      </c>
      <c r="AE118" s="54" t="s">
        <v>1772</v>
      </c>
      <c r="AF118" s="54" t="s">
        <v>1773</v>
      </c>
      <c r="AG118" s="54" t="s">
        <v>809</v>
      </c>
    </row>
    <row r="119" spans="1:33" s="56" customFormat="1" x14ac:dyDescent="0.25">
      <c r="A119" s="54" t="s">
        <v>561</v>
      </c>
      <c r="B119" s="55" t="s">
        <v>1774</v>
      </c>
      <c r="C119" s="54" t="s">
        <v>783</v>
      </c>
      <c r="D119" s="55" t="s">
        <v>784</v>
      </c>
      <c r="E119" s="54" t="s">
        <v>812</v>
      </c>
      <c r="F119" s="54" t="s">
        <v>786</v>
      </c>
      <c r="G119" s="54" t="s">
        <v>787</v>
      </c>
      <c r="H119" s="54" t="s">
        <v>788</v>
      </c>
      <c r="I119" s="54" t="s">
        <v>193</v>
      </c>
      <c r="J119" s="54" t="s">
        <v>787</v>
      </c>
      <c r="K119" s="54" t="s">
        <v>788</v>
      </c>
      <c r="L119" s="54" t="s">
        <v>815</v>
      </c>
      <c r="M119" s="54" t="s">
        <v>790</v>
      </c>
      <c r="N119" s="54" t="s">
        <v>1775</v>
      </c>
      <c r="O119" s="54" t="s">
        <v>817</v>
      </c>
      <c r="P119" s="54" t="s">
        <v>793</v>
      </c>
      <c r="Q119" s="54" t="s">
        <v>818</v>
      </c>
      <c r="R119" s="54" t="s">
        <v>1776</v>
      </c>
      <c r="S119" s="54" t="s">
        <v>796</v>
      </c>
      <c r="T119" s="54" t="s">
        <v>797</v>
      </c>
      <c r="U119" s="54" t="s">
        <v>798</v>
      </c>
      <c r="V119" s="54" t="s">
        <v>1777</v>
      </c>
      <c r="W119" s="54" t="s">
        <v>800</v>
      </c>
      <c r="X119" s="54" t="s">
        <v>801</v>
      </c>
      <c r="Y119" s="54" t="s">
        <v>1057</v>
      </c>
      <c r="Z119" s="54" t="s">
        <v>1778</v>
      </c>
      <c r="AA119" s="54" t="s">
        <v>804</v>
      </c>
      <c r="AB119" s="54" t="s">
        <v>805</v>
      </c>
      <c r="AC119" s="54" t="s">
        <v>804</v>
      </c>
      <c r="AD119" s="54" t="s">
        <v>1779</v>
      </c>
      <c r="AE119" s="54" t="s">
        <v>1780</v>
      </c>
      <c r="AF119" s="54" t="s">
        <v>1781</v>
      </c>
      <c r="AG119" s="54" t="s">
        <v>809</v>
      </c>
    </row>
    <row r="120" spans="1:33" s="56" customFormat="1" x14ac:dyDescent="0.25">
      <c r="A120" s="54" t="s">
        <v>182</v>
      </c>
      <c r="B120" s="55" t="s">
        <v>183</v>
      </c>
      <c r="C120" s="54" t="s">
        <v>783</v>
      </c>
      <c r="D120" s="55" t="s">
        <v>784</v>
      </c>
      <c r="E120" s="54" t="s">
        <v>995</v>
      </c>
      <c r="F120" s="54" t="s">
        <v>786</v>
      </c>
      <c r="G120" s="54" t="s">
        <v>787</v>
      </c>
      <c r="H120" s="54" t="s">
        <v>788</v>
      </c>
      <c r="I120" s="54" t="s">
        <v>183</v>
      </c>
      <c r="J120" s="54" t="s">
        <v>787</v>
      </c>
      <c r="K120" s="54" t="s">
        <v>788</v>
      </c>
      <c r="L120" s="54" t="s">
        <v>789</v>
      </c>
      <c r="M120" s="54" t="s">
        <v>790</v>
      </c>
      <c r="N120" s="54" t="s">
        <v>1782</v>
      </c>
      <c r="O120" s="54" t="s">
        <v>970</v>
      </c>
      <c r="P120" s="54" t="s">
        <v>793</v>
      </c>
      <c r="Q120" s="54" t="s">
        <v>794</v>
      </c>
      <c r="R120" s="54" t="s">
        <v>1783</v>
      </c>
      <c r="S120" s="54" t="s">
        <v>796</v>
      </c>
      <c r="T120" s="54" t="s">
        <v>797</v>
      </c>
      <c r="U120" s="54" t="s">
        <v>797</v>
      </c>
      <c r="V120" s="54" t="s">
        <v>799</v>
      </c>
      <c r="W120" s="54" t="s">
        <v>800</v>
      </c>
      <c r="X120" s="54" t="s">
        <v>801</v>
      </c>
      <c r="Y120" s="54" t="s">
        <v>1086</v>
      </c>
      <c r="Z120" s="54" t="s">
        <v>1784</v>
      </c>
      <c r="AA120" s="54" t="s">
        <v>804</v>
      </c>
      <c r="AB120" s="54" t="s">
        <v>805</v>
      </c>
      <c r="AC120" s="54" t="s">
        <v>804</v>
      </c>
      <c r="AD120" s="54" t="s">
        <v>1785</v>
      </c>
      <c r="AE120" s="54" t="s">
        <v>1786</v>
      </c>
      <c r="AF120" s="54" t="s">
        <v>1787</v>
      </c>
      <c r="AG120" s="54" t="s">
        <v>1788</v>
      </c>
    </row>
    <row r="121" spans="1:33" s="56" customFormat="1" x14ac:dyDescent="0.25">
      <c r="A121" s="54" t="s">
        <v>645</v>
      </c>
      <c r="B121" s="55" t="s">
        <v>1789</v>
      </c>
      <c r="C121" s="54" t="s">
        <v>783</v>
      </c>
      <c r="D121" s="55" t="s">
        <v>784</v>
      </c>
      <c r="E121" s="54" t="s">
        <v>785</v>
      </c>
      <c r="F121" s="54" t="s">
        <v>786</v>
      </c>
      <c r="G121" s="54" t="s">
        <v>787</v>
      </c>
      <c r="H121" s="54" t="s">
        <v>788</v>
      </c>
      <c r="I121" s="54" t="s">
        <v>183</v>
      </c>
      <c r="J121" s="54" t="s">
        <v>787</v>
      </c>
      <c r="K121" s="54" t="s">
        <v>788</v>
      </c>
      <c r="L121" s="54" t="s">
        <v>789</v>
      </c>
      <c r="M121" s="54" t="s">
        <v>790</v>
      </c>
      <c r="N121" s="54" t="s">
        <v>1790</v>
      </c>
      <c r="O121" s="54" t="s">
        <v>817</v>
      </c>
      <c r="P121" s="54" t="s">
        <v>793</v>
      </c>
      <c r="Q121" s="54" t="s">
        <v>794</v>
      </c>
      <c r="R121" s="54" t="s">
        <v>1791</v>
      </c>
      <c r="S121" s="54" t="s">
        <v>796</v>
      </c>
      <c r="T121" s="54" t="s">
        <v>797</v>
      </c>
      <c r="U121" s="54" t="s">
        <v>797</v>
      </c>
      <c r="V121" s="54" t="s">
        <v>799</v>
      </c>
      <c r="W121" s="54" t="s">
        <v>800</v>
      </c>
      <c r="X121" s="54" t="s">
        <v>801</v>
      </c>
      <c r="Y121" s="54" t="s">
        <v>1792</v>
      </c>
      <c r="Z121" s="54" t="s">
        <v>1793</v>
      </c>
      <c r="AA121" s="54" t="s">
        <v>804</v>
      </c>
      <c r="AB121" s="54" t="s">
        <v>805</v>
      </c>
      <c r="AC121" s="54" t="s">
        <v>804</v>
      </c>
      <c r="AD121" s="54" t="s">
        <v>1794</v>
      </c>
      <c r="AE121" s="54" t="s">
        <v>1795</v>
      </c>
      <c r="AF121" s="54" t="s">
        <v>1796</v>
      </c>
      <c r="AG121" s="54" t="s">
        <v>809</v>
      </c>
    </row>
    <row r="122" spans="1:33" s="56" customFormat="1" x14ac:dyDescent="0.25">
      <c r="A122" s="54" t="s">
        <v>647</v>
      </c>
      <c r="B122" s="55" t="s">
        <v>1797</v>
      </c>
      <c r="C122" s="54" t="s">
        <v>783</v>
      </c>
      <c r="D122" s="55" t="s">
        <v>784</v>
      </c>
      <c r="E122" s="54" t="s">
        <v>812</v>
      </c>
      <c r="F122" s="54" t="s">
        <v>786</v>
      </c>
      <c r="G122" s="54" t="s">
        <v>787</v>
      </c>
      <c r="H122" s="54" t="s">
        <v>788</v>
      </c>
      <c r="I122" s="54" t="s">
        <v>183</v>
      </c>
      <c r="J122" s="54" t="s">
        <v>787</v>
      </c>
      <c r="K122" s="54" t="s">
        <v>788</v>
      </c>
      <c r="L122" s="54" t="s">
        <v>789</v>
      </c>
      <c r="M122" s="54" t="s">
        <v>790</v>
      </c>
      <c r="N122" s="54" t="s">
        <v>1798</v>
      </c>
      <c r="O122" s="54" t="s">
        <v>817</v>
      </c>
      <c r="P122" s="54" t="s">
        <v>793</v>
      </c>
      <c r="Q122" s="54" t="s">
        <v>794</v>
      </c>
      <c r="R122" s="54" t="s">
        <v>1799</v>
      </c>
      <c r="S122" s="54" t="s">
        <v>796</v>
      </c>
      <c r="T122" s="54" t="s">
        <v>797</v>
      </c>
      <c r="U122" s="54" t="s">
        <v>797</v>
      </c>
      <c r="V122" s="54" t="s">
        <v>799</v>
      </c>
      <c r="W122" s="54" t="s">
        <v>800</v>
      </c>
      <c r="X122" s="54" t="s">
        <v>801</v>
      </c>
      <c r="Y122" s="54" t="s">
        <v>1800</v>
      </c>
      <c r="Z122" s="54" t="s">
        <v>1801</v>
      </c>
      <c r="AA122" s="54" t="s">
        <v>804</v>
      </c>
      <c r="AB122" s="54" t="s">
        <v>805</v>
      </c>
      <c r="AC122" s="54" t="s">
        <v>804</v>
      </c>
      <c r="AD122" s="54" t="s">
        <v>1802</v>
      </c>
      <c r="AE122" s="54" t="s">
        <v>1803</v>
      </c>
      <c r="AF122" s="54" t="s">
        <v>1804</v>
      </c>
      <c r="AG122" s="54" t="s">
        <v>809</v>
      </c>
    </row>
    <row r="123" spans="1:33" s="56" customFormat="1" x14ac:dyDescent="0.25">
      <c r="A123" s="54" t="s">
        <v>1805</v>
      </c>
      <c r="B123" s="55" t="s">
        <v>1806</v>
      </c>
      <c r="C123" s="54" t="s">
        <v>783</v>
      </c>
      <c r="D123" s="55" t="s">
        <v>784</v>
      </c>
      <c r="E123" s="54" t="s">
        <v>812</v>
      </c>
      <c r="F123" s="54" t="s">
        <v>786</v>
      </c>
      <c r="G123" s="54" t="s">
        <v>787</v>
      </c>
      <c r="H123" s="54" t="s">
        <v>788</v>
      </c>
      <c r="I123" s="54" t="s">
        <v>1319</v>
      </c>
      <c r="J123" s="54" t="s">
        <v>787</v>
      </c>
      <c r="K123" s="54" t="s">
        <v>788</v>
      </c>
      <c r="L123" s="54" t="s">
        <v>1460</v>
      </c>
      <c r="M123" s="54" t="s">
        <v>790</v>
      </c>
      <c r="N123" s="54" t="s">
        <v>1807</v>
      </c>
      <c r="O123" s="54" t="s">
        <v>817</v>
      </c>
      <c r="P123" s="54" t="s">
        <v>793</v>
      </c>
      <c r="Q123" s="54" t="s">
        <v>1462</v>
      </c>
      <c r="R123" s="54" t="s">
        <v>1808</v>
      </c>
      <c r="S123" s="54" t="s">
        <v>796</v>
      </c>
      <c r="T123" s="54" t="s">
        <v>797</v>
      </c>
      <c r="U123" s="54" t="s">
        <v>892</v>
      </c>
      <c r="V123" s="54" t="s">
        <v>799</v>
      </c>
      <c r="W123" s="54" t="s">
        <v>800</v>
      </c>
      <c r="X123" s="54" t="s">
        <v>801</v>
      </c>
      <c r="Y123" s="54" t="s">
        <v>1340</v>
      </c>
      <c r="Z123" s="54" t="s">
        <v>1809</v>
      </c>
      <c r="AA123" s="54" t="s">
        <v>804</v>
      </c>
      <c r="AB123" s="54" t="s">
        <v>805</v>
      </c>
      <c r="AC123" s="54" t="s">
        <v>804</v>
      </c>
      <c r="AD123" s="54" t="s">
        <v>1810</v>
      </c>
      <c r="AE123" s="54" t="s">
        <v>1811</v>
      </c>
      <c r="AF123" s="54" t="s">
        <v>1812</v>
      </c>
      <c r="AG123" s="54" t="s">
        <v>809</v>
      </c>
    </row>
    <row r="124" spans="1:33" s="56" customFormat="1" x14ac:dyDescent="0.25">
      <c r="A124" s="54" t="s">
        <v>495</v>
      </c>
      <c r="B124" s="55" t="s">
        <v>1813</v>
      </c>
      <c r="C124" s="54" t="s">
        <v>783</v>
      </c>
      <c r="D124" s="55" t="s">
        <v>784</v>
      </c>
      <c r="E124" s="54" t="s">
        <v>785</v>
      </c>
      <c r="F124" s="54" t="s">
        <v>786</v>
      </c>
      <c r="G124" s="54" t="s">
        <v>787</v>
      </c>
      <c r="H124" s="54" t="s">
        <v>788</v>
      </c>
      <c r="I124" s="54" t="s">
        <v>187</v>
      </c>
      <c r="J124" s="54" t="s">
        <v>787</v>
      </c>
      <c r="K124" s="54" t="s">
        <v>788</v>
      </c>
      <c r="L124" s="54" t="s">
        <v>789</v>
      </c>
      <c r="M124" s="54" t="s">
        <v>790</v>
      </c>
      <c r="N124" s="54" t="s">
        <v>1345</v>
      </c>
      <c r="O124" s="54" t="s">
        <v>817</v>
      </c>
      <c r="P124" s="54" t="s">
        <v>793</v>
      </c>
      <c r="Q124" s="54" t="s">
        <v>794</v>
      </c>
      <c r="R124" s="54" t="s">
        <v>1814</v>
      </c>
      <c r="S124" s="54" t="s">
        <v>796</v>
      </c>
      <c r="T124" s="54" t="s">
        <v>797</v>
      </c>
      <c r="U124" s="54" t="s">
        <v>849</v>
      </c>
      <c r="V124" s="54" t="s">
        <v>1815</v>
      </c>
      <c r="W124" s="54" t="s">
        <v>800</v>
      </c>
      <c r="X124" s="54" t="s">
        <v>801</v>
      </c>
      <c r="Y124" s="54" t="s">
        <v>1816</v>
      </c>
      <c r="Z124" s="54" t="s">
        <v>1817</v>
      </c>
      <c r="AA124" s="54" t="s">
        <v>804</v>
      </c>
      <c r="AB124" s="54" t="s">
        <v>805</v>
      </c>
      <c r="AC124" s="54" t="s">
        <v>804</v>
      </c>
      <c r="AD124" s="54" t="s">
        <v>1818</v>
      </c>
      <c r="AE124" s="54" t="s">
        <v>1819</v>
      </c>
      <c r="AF124" s="54" t="s">
        <v>1820</v>
      </c>
      <c r="AG124" s="54" t="s">
        <v>809</v>
      </c>
    </row>
    <row r="125" spans="1:33" s="56" customFormat="1" x14ac:dyDescent="0.25">
      <c r="A125" s="54" t="s">
        <v>337</v>
      </c>
      <c r="B125" s="55" t="s">
        <v>813</v>
      </c>
      <c r="C125" s="54" t="s">
        <v>810</v>
      </c>
      <c r="D125" s="55" t="s">
        <v>811</v>
      </c>
      <c r="E125" s="54" t="s">
        <v>980</v>
      </c>
      <c r="F125" s="54" t="s">
        <v>786</v>
      </c>
      <c r="G125" s="54" t="s">
        <v>787</v>
      </c>
      <c r="H125" s="54" t="s">
        <v>813</v>
      </c>
      <c r="I125" s="54" t="s">
        <v>981</v>
      </c>
      <c r="J125" s="54" t="s">
        <v>787</v>
      </c>
      <c r="K125" s="54" t="s">
        <v>788</v>
      </c>
      <c r="L125" s="54" t="s">
        <v>815</v>
      </c>
      <c r="M125" s="54" t="s">
        <v>790</v>
      </c>
      <c r="N125" s="54" t="s">
        <v>1192</v>
      </c>
      <c r="O125" s="54" t="s">
        <v>983</v>
      </c>
      <c r="P125" s="54" t="s">
        <v>984</v>
      </c>
      <c r="Q125" s="54" t="s">
        <v>818</v>
      </c>
      <c r="R125" s="54" t="s">
        <v>1821</v>
      </c>
      <c r="S125" s="54" t="s">
        <v>796</v>
      </c>
      <c r="T125" s="54" t="s">
        <v>820</v>
      </c>
      <c r="U125" s="54" t="s">
        <v>986</v>
      </c>
      <c r="V125" s="54" t="s">
        <v>1822</v>
      </c>
      <c r="W125" s="54" t="s">
        <v>800</v>
      </c>
      <c r="X125" s="54" t="s">
        <v>1823</v>
      </c>
      <c r="Y125" s="54" t="s">
        <v>989</v>
      </c>
      <c r="Z125" s="54" t="s">
        <v>1824</v>
      </c>
      <c r="AA125" s="54" t="s">
        <v>804</v>
      </c>
      <c r="AB125" s="54" t="s">
        <v>805</v>
      </c>
      <c r="AC125" s="54" t="s">
        <v>804</v>
      </c>
      <c r="AD125" s="54" t="s">
        <v>1825</v>
      </c>
      <c r="AE125" s="54" t="s">
        <v>1826</v>
      </c>
      <c r="AF125" s="54" t="s">
        <v>1827</v>
      </c>
      <c r="AG125" s="54" t="s">
        <v>1828</v>
      </c>
    </row>
    <row r="126" spans="1:33" s="56" customFormat="1" x14ac:dyDescent="0.25">
      <c r="A126" s="54" t="s">
        <v>449</v>
      </c>
      <c r="B126" s="55" t="s">
        <v>1829</v>
      </c>
      <c r="C126" s="54" t="s">
        <v>810</v>
      </c>
      <c r="D126" s="55" t="s">
        <v>811</v>
      </c>
      <c r="E126" s="54" t="s">
        <v>812</v>
      </c>
      <c r="F126" s="54" t="s">
        <v>786</v>
      </c>
      <c r="G126" s="54" t="s">
        <v>787</v>
      </c>
      <c r="H126" s="54" t="s">
        <v>813</v>
      </c>
      <c r="I126" s="54" t="s">
        <v>1239</v>
      </c>
      <c r="J126" s="54" t="s">
        <v>787</v>
      </c>
      <c r="K126" s="54" t="s">
        <v>788</v>
      </c>
      <c r="L126" s="54" t="s">
        <v>815</v>
      </c>
      <c r="M126" s="54" t="s">
        <v>790</v>
      </c>
      <c r="N126" s="54" t="s">
        <v>816</v>
      </c>
      <c r="O126" s="54" t="s">
        <v>817</v>
      </c>
      <c r="P126" s="54" t="s">
        <v>793</v>
      </c>
      <c r="Q126" s="54" t="s">
        <v>818</v>
      </c>
      <c r="R126" s="54" t="s">
        <v>1830</v>
      </c>
      <c r="S126" s="54" t="s">
        <v>796</v>
      </c>
      <c r="T126" s="54" t="s">
        <v>820</v>
      </c>
      <c r="U126" s="54" t="s">
        <v>880</v>
      </c>
      <c r="V126" s="54" t="s">
        <v>799</v>
      </c>
      <c r="W126" s="54" t="s">
        <v>800</v>
      </c>
      <c r="X126" s="54" t="s">
        <v>822</v>
      </c>
      <c r="Y126" s="54" t="s">
        <v>823</v>
      </c>
      <c r="Z126" s="54" t="s">
        <v>1831</v>
      </c>
      <c r="AA126" s="54" t="s">
        <v>804</v>
      </c>
      <c r="AB126" s="54" t="s">
        <v>805</v>
      </c>
      <c r="AC126" s="54" t="s">
        <v>804</v>
      </c>
      <c r="AD126" s="54" t="s">
        <v>1832</v>
      </c>
      <c r="AE126" s="54" t="s">
        <v>1833</v>
      </c>
      <c r="AF126" s="54" t="s">
        <v>1834</v>
      </c>
      <c r="AG126" s="54" t="s">
        <v>828</v>
      </c>
    </row>
    <row r="127" spans="1:33" s="56" customFormat="1" x14ac:dyDescent="0.25">
      <c r="A127" s="54" t="s">
        <v>368</v>
      </c>
      <c r="B127" s="55" t="s">
        <v>1835</v>
      </c>
      <c r="C127" s="54" t="s">
        <v>810</v>
      </c>
      <c r="D127" s="55" t="s">
        <v>811</v>
      </c>
      <c r="E127" s="54" t="s">
        <v>785</v>
      </c>
      <c r="F127" s="54" t="s">
        <v>786</v>
      </c>
      <c r="G127" s="54" t="s">
        <v>787</v>
      </c>
      <c r="H127" s="54" t="s">
        <v>813</v>
      </c>
      <c r="I127" s="54" t="s">
        <v>889</v>
      </c>
      <c r="J127" s="54" t="s">
        <v>787</v>
      </c>
      <c r="K127" s="54" t="s">
        <v>788</v>
      </c>
      <c r="L127" s="54" t="s">
        <v>815</v>
      </c>
      <c r="M127" s="54" t="s">
        <v>790</v>
      </c>
      <c r="N127" s="54" t="s">
        <v>1615</v>
      </c>
      <c r="O127" s="54" t="s">
        <v>817</v>
      </c>
      <c r="P127" s="54" t="s">
        <v>793</v>
      </c>
      <c r="Q127" s="54" t="s">
        <v>818</v>
      </c>
      <c r="R127" s="54" t="s">
        <v>1836</v>
      </c>
      <c r="S127" s="54" t="s">
        <v>796</v>
      </c>
      <c r="T127" s="54" t="s">
        <v>820</v>
      </c>
      <c r="U127" s="54" t="s">
        <v>892</v>
      </c>
      <c r="V127" s="54" t="s">
        <v>1837</v>
      </c>
      <c r="W127" s="54" t="s">
        <v>800</v>
      </c>
      <c r="X127" s="54" t="s">
        <v>833</v>
      </c>
      <c r="Y127" s="54" t="s">
        <v>1154</v>
      </c>
      <c r="Z127" s="54" t="s">
        <v>1838</v>
      </c>
      <c r="AA127" s="54" t="s">
        <v>804</v>
      </c>
      <c r="AB127" s="54" t="s">
        <v>805</v>
      </c>
      <c r="AC127" s="54" t="s">
        <v>804</v>
      </c>
      <c r="AD127" s="54" t="s">
        <v>1839</v>
      </c>
      <c r="AE127" s="54" t="s">
        <v>1840</v>
      </c>
      <c r="AF127" s="54" t="s">
        <v>1841</v>
      </c>
      <c r="AG127" s="54" t="s">
        <v>828</v>
      </c>
    </row>
    <row r="128" spans="1:33" s="56" customFormat="1" x14ac:dyDescent="0.25">
      <c r="A128" s="54" t="s">
        <v>426</v>
      </c>
      <c r="B128" s="55" t="s">
        <v>1842</v>
      </c>
      <c r="C128" s="54" t="s">
        <v>810</v>
      </c>
      <c r="D128" s="55" t="s">
        <v>811</v>
      </c>
      <c r="E128" s="54" t="s">
        <v>812</v>
      </c>
      <c r="F128" s="54" t="s">
        <v>786</v>
      </c>
      <c r="G128" s="54" t="s">
        <v>787</v>
      </c>
      <c r="H128" s="54" t="s">
        <v>813</v>
      </c>
      <c r="I128" s="54" t="s">
        <v>1239</v>
      </c>
      <c r="J128" s="54" t="s">
        <v>787</v>
      </c>
      <c r="K128" s="54" t="s">
        <v>788</v>
      </c>
      <c r="L128" s="54" t="s">
        <v>815</v>
      </c>
      <c r="M128" s="54" t="s">
        <v>790</v>
      </c>
      <c r="N128" s="54" t="s">
        <v>1843</v>
      </c>
      <c r="O128" s="54" t="s">
        <v>817</v>
      </c>
      <c r="P128" s="54" t="s">
        <v>793</v>
      </c>
      <c r="Q128" s="54" t="s">
        <v>818</v>
      </c>
      <c r="R128" s="54" t="s">
        <v>1844</v>
      </c>
      <c r="S128" s="54" t="s">
        <v>796</v>
      </c>
      <c r="T128" s="54" t="s">
        <v>820</v>
      </c>
      <c r="U128" s="54" t="s">
        <v>880</v>
      </c>
      <c r="V128" s="54" t="s">
        <v>799</v>
      </c>
      <c r="W128" s="54" t="s">
        <v>800</v>
      </c>
      <c r="X128" s="54" t="s">
        <v>833</v>
      </c>
      <c r="Y128" s="54" t="s">
        <v>1845</v>
      </c>
      <c r="Z128" s="54" t="s">
        <v>1846</v>
      </c>
      <c r="AA128" s="54" t="s">
        <v>804</v>
      </c>
      <c r="AB128" s="54" t="s">
        <v>805</v>
      </c>
      <c r="AC128" s="54" t="s">
        <v>804</v>
      </c>
      <c r="AD128" s="54" t="s">
        <v>1847</v>
      </c>
      <c r="AE128" s="54" t="s">
        <v>1848</v>
      </c>
      <c r="AF128" s="54" t="s">
        <v>1849</v>
      </c>
      <c r="AG128" s="54" t="s">
        <v>828</v>
      </c>
    </row>
    <row r="129" spans="1:33" s="56" customFormat="1" x14ac:dyDescent="0.25">
      <c r="A129" s="54" t="s">
        <v>453</v>
      </c>
      <c r="B129" s="55" t="s">
        <v>1850</v>
      </c>
      <c r="C129" s="54" t="s">
        <v>810</v>
      </c>
      <c r="D129" s="55" t="s">
        <v>811</v>
      </c>
      <c r="E129" s="54" t="s">
        <v>812</v>
      </c>
      <c r="F129" s="54" t="s">
        <v>786</v>
      </c>
      <c r="G129" s="54" t="s">
        <v>787</v>
      </c>
      <c r="H129" s="54" t="s">
        <v>813</v>
      </c>
      <c r="I129" s="54" t="s">
        <v>1239</v>
      </c>
      <c r="J129" s="54" t="s">
        <v>787</v>
      </c>
      <c r="K129" s="54" t="s">
        <v>788</v>
      </c>
      <c r="L129" s="54" t="s">
        <v>815</v>
      </c>
      <c r="M129" s="54" t="s">
        <v>790</v>
      </c>
      <c r="N129" s="54" t="s">
        <v>816</v>
      </c>
      <c r="O129" s="54" t="s">
        <v>817</v>
      </c>
      <c r="P129" s="54" t="s">
        <v>793</v>
      </c>
      <c r="Q129" s="54" t="s">
        <v>818</v>
      </c>
      <c r="R129" s="54" t="s">
        <v>1851</v>
      </c>
      <c r="S129" s="54" t="s">
        <v>796</v>
      </c>
      <c r="T129" s="54" t="s">
        <v>820</v>
      </c>
      <c r="U129" s="54" t="s">
        <v>880</v>
      </c>
      <c r="V129" s="54" t="s">
        <v>1852</v>
      </c>
      <c r="W129" s="54" t="s">
        <v>800</v>
      </c>
      <c r="X129" s="54" t="s">
        <v>822</v>
      </c>
      <c r="Y129" s="54" t="s">
        <v>1853</v>
      </c>
      <c r="Z129" s="54" t="s">
        <v>1854</v>
      </c>
      <c r="AA129" s="54" t="s">
        <v>804</v>
      </c>
      <c r="AB129" s="54" t="s">
        <v>805</v>
      </c>
      <c r="AC129" s="54" t="s">
        <v>804</v>
      </c>
      <c r="AD129" s="54" t="s">
        <v>1855</v>
      </c>
      <c r="AE129" s="54" t="s">
        <v>1856</v>
      </c>
      <c r="AF129" s="54" t="s">
        <v>1857</v>
      </c>
      <c r="AG129" s="54" t="s">
        <v>828</v>
      </c>
    </row>
    <row r="130" spans="1:33" s="56" customFormat="1" x14ac:dyDescent="0.25">
      <c r="A130" s="54" t="s">
        <v>754</v>
      </c>
      <c r="B130" s="55" t="s">
        <v>1858</v>
      </c>
      <c r="C130" s="54" t="s">
        <v>783</v>
      </c>
      <c r="D130" s="55" t="s">
        <v>784</v>
      </c>
      <c r="E130" s="54" t="s">
        <v>785</v>
      </c>
      <c r="F130" s="54" t="s">
        <v>786</v>
      </c>
      <c r="G130" s="54" t="s">
        <v>787</v>
      </c>
      <c r="H130" s="54" t="s">
        <v>788</v>
      </c>
      <c r="I130" s="54" t="s">
        <v>193</v>
      </c>
      <c r="J130" s="54" t="s">
        <v>787</v>
      </c>
      <c r="K130" s="54" t="s">
        <v>788</v>
      </c>
      <c r="L130" s="54" t="s">
        <v>789</v>
      </c>
      <c r="M130" s="54" t="s">
        <v>790</v>
      </c>
      <c r="N130" s="54" t="s">
        <v>1859</v>
      </c>
      <c r="O130" s="54" t="s">
        <v>817</v>
      </c>
      <c r="P130" s="54" t="s">
        <v>793</v>
      </c>
      <c r="Q130" s="54" t="s">
        <v>794</v>
      </c>
      <c r="R130" s="54" t="s">
        <v>1860</v>
      </c>
      <c r="S130" s="54" t="s">
        <v>796</v>
      </c>
      <c r="T130" s="54" t="s">
        <v>797</v>
      </c>
      <c r="U130" s="54" t="s">
        <v>798</v>
      </c>
      <c r="V130" s="54" t="s">
        <v>799</v>
      </c>
      <c r="W130" s="54" t="s">
        <v>800</v>
      </c>
      <c r="X130" s="54" t="s">
        <v>801</v>
      </c>
      <c r="Y130" s="54" t="s">
        <v>1057</v>
      </c>
      <c r="Z130" s="54" t="s">
        <v>1861</v>
      </c>
      <c r="AA130" s="54" t="s">
        <v>804</v>
      </c>
      <c r="AB130" s="54" t="s">
        <v>805</v>
      </c>
      <c r="AC130" s="54" t="s">
        <v>804</v>
      </c>
      <c r="AD130" s="54" t="s">
        <v>1862</v>
      </c>
      <c r="AE130" s="54" t="s">
        <v>1863</v>
      </c>
      <c r="AF130" s="54" t="s">
        <v>1864</v>
      </c>
      <c r="AG130" s="54" t="s">
        <v>809</v>
      </c>
    </row>
    <row r="131" spans="1:33" s="56" customFormat="1" x14ac:dyDescent="0.25">
      <c r="A131" s="54" t="s">
        <v>636</v>
      </c>
      <c r="B131" s="55" t="s">
        <v>1865</v>
      </c>
      <c r="C131" s="54" t="s">
        <v>783</v>
      </c>
      <c r="D131" s="55" t="s">
        <v>784</v>
      </c>
      <c r="E131" s="54" t="s">
        <v>785</v>
      </c>
      <c r="F131" s="54" t="s">
        <v>786</v>
      </c>
      <c r="G131" s="54" t="s">
        <v>787</v>
      </c>
      <c r="H131" s="54" t="s">
        <v>788</v>
      </c>
      <c r="I131" s="54" t="s">
        <v>1319</v>
      </c>
      <c r="J131" s="54" t="s">
        <v>787</v>
      </c>
      <c r="K131" s="54" t="s">
        <v>788</v>
      </c>
      <c r="L131" s="54" t="s">
        <v>788</v>
      </c>
      <c r="M131" s="54" t="s">
        <v>790</v>
      </c>
      <c r="N131" s="54" t="s">
        <v>1866</v>
      </c>
      <c r="O131" s="54" t="s">
        <v>817</v>
      </c>
      <c r="P131" s="54" t="s">
        <v>793</v>
      </c>
      <c r="Q131" s="54" t="s">
        <v>1361</v>
      </c>
      <c r="R131" s="54" t="s">
        <v>1867</v>
      </c>
      <c r="S131" s="54" t="s">
        <v>796</v>
      </c>
      <c r="T131" s="54" t="s">
        <v>797</v>
      </c>
      <c r="U131" s="54" t="s">
        <v>892</v>
      </c>
      <c r="V131" s="54" t="s">
        <v>799</v>
      </c>
      <c r="W131" s="54" t="s">
        <v>800</v>
      </c>
      <c r="X131" s="54" t="s">
        <v>801</v>
      </c>
      <c r="Y131" s="54" t="s">
        <v>1330</v>
      </c>
      <c r="Z131" s="54" t="s">
        <v>1868</v>
      </c>
      <c r="AA131" s="54" t="s">
        <v>804</v>
      </c>
      <c r="AB131" s="54" t="s">
        <v>805</v>
      </c>
      <c r="AC131" s="54" t="s">
        <v>804</v>
      </c>
      <c r="AD131" s="54" t="s">
        <v>1869</v>
      </c>
      <c r="AE131" s="54" t="s">
        <v>1870</v>
      </c>
      <c r="AF131" s="54" t="s">
        <v>1871</v>
      </c>
      <c r="AG131" s="54" t="s">
        <v>828</v>
      </c>
    </row>
    <row r="132" spans="1:33" s="56" customFormat="1" x14ac:dyDescent="0.25">
      <c r="A132" s="54" t="s">
        <v>704</v>
      </c>
      <c r="B132" s="55" t="s">
        <v>1872</v>
      </c>
      <c r="C132" s="54" t="s">
        <v>783</v>
      </c>
      <c r="D132" s="55" t="s">
        <v>784</v>
      </c>
      <c r="E132" s="54" t="s">
        <v>785</v>
      </c>
      <c r="F132" s="54" t="s">
        <v>786</v>
      </c>
      <c r="G132" s="54" t="s">
        <v>787</v>
      </c>
      <c r="H132" s="54" t="s">
        <v>788</v>
      </c>
      <c r="I132" s="54" t="s">
        <v>1319</v>
      </c>
      <c r="J132" s="54" t="s">
        <v>787</v>
      </c>
      <c r="K132" s="54" t="s">
        <v>788</v>
      </c>
      <c r="L132" s="54" t="s">
        <v>788</v>
      </c>
      <c r="M132" s="54" t="s">
        <v>790</v>
      </c>
      <c r="N132" s="54" t="s">
        <v>1873</v>
      </c>
      <c r="O132" s="54" t="s">
        <v>817</v>
      </c>
      <c r="P132" s="54" t="s">
        <v>793</v>
      </c>
      <c r="Q132" s="54" t="s">
        <v>1361</v>
      </c>
      <c r="R132" s="54" t="s">
        <v>1874</v>
      </c>
      <c r="S132" s="54" t="s">
        <v>796</v>
      </c>
      <c r="T132" s="54" t="s">
        <v>797</v>
      </c>
      <c r="U132" s="54" t="s">
        <v>892</v>
      </c>
      <c r="V132" s="54" t="s">
        <v>963</v>
      </c>
      <c r="W132" s="54" t="s">
        <v>800</v>
      </c>
      <c r="X132" s="54" t="s">
        <v>801</v>
      </c>
      <c r="Y132" s="54" t="s">
        <v>1330</v>
      </c>
      <c r="Z132" s="54" t="s">
        <v>1875</v>
      </c>
      <c r="AA132" s="54" t="s">
        <v>804</v>
      </c>
      <c r="AB132" s="54" t="s">
        <v>805</v>
      </c>
      <c r="AC132" s="54" t="s">
        <v>804</v>
      </c>
      <c r="AD132" s="54" t="s">
        <v>1876</v>
      </c>
      <c r="AE132" s="54" t="s">
        <v>1877</v>
      </c>
      <c r="AF132" s="54" t="s">
        <v>1245</v>
      </c>
      <c r="AG132" s="54" t="s">
        <v>809</v>
      </c>
    </row>
    <row r="133" spans="1:33" s="56" customFormat="1" x14ac:dyDescent="0.25">
      <c r="A133" s="54" t="s">
        <v>507</v>
      </c>
      <c r="B133" s="55" t="s">
        <v>1878</v>
      </c>
      <c r="C133" s="54" t="s">
        <v>783</v>
      </c>
      <c r="D133" s="55" t="s">
        <v>784</v>
      </c>
      <c r="E133" s="54" t="s">
        <v>785</v>
      </c>
      <c r="F133" s="54" t="s">
        <v>786</v>
      </c>
      <c r="G133" s="54" t="s">
        <v>787</v>
      </c>
      <c r="H133" s="54" t="s">
        <v>788</v>
      </c>
      <c r="I133" s="54" t="s">
        <v>1319</v>
      </c>
      <c r="J133" s="54" t="s">
        <v>787</v>
      </c>
      <c r="K133" s="54" t="s">
        <v>788</v>
      </c>
      <c r="L133" s="54" t="s">
        <v>209</v>
      </c>
      <c r="M133" s="54" t="s">
        <v>790</v>
      </c>
      <c r="N133" s="54" t="s">
        <v>1879</v>
      </c>
      <c r="O133" s="54" t="s">
        <v>817</v>
      </c>
      <c r="P133" s="54" t="s">
        <v>793</v>
      </c>
      <c r="Q133" s="54" t="s">
        <v>1337</v>
      </c>
      <c r="R133" s="54" t="s">
        <v>1880</v>
      </c>
      <c r="S133" s="54" t="s">
        <v>796</v>
      </c>
      <c r="T133" s="54" t="s">
        <v>797</v>
      </c>
      <c r="U133" s="54" t="s">
        <v>892</v>
      </c>
      <c r="V133" s="54" t="s">
        <v>1572</v>
      </c>
      <c r="W133" s="54" t="s">
        <v>800</v>
      </c>
      <c r="X133" s="54" t="s">
        <v>801</v>
      </c>
      <c r="Y133" s="54" t="s">
        <v>1881</v>
      </c>
      <c r="Z133" s="54" t="s">
        <v>1882</v>
      </c>
      <c r="AA133" s="54" t="s">
        <v>804</v>
      </c>
      <c r="AB133" s="54" t="s">
        <v>805</v>
      </c>
      <c r="AC133" s="54" t="s">
        <v>804</v>
      </c>
      <c r="AD133" s="54" t="s">
        <v>1883</v>
      </c>
      <c r="AE133" s="54" t="s">
        <v>1884</v>
      </c>
      <c r="AF133" s="54" t="s">
        <v>1885</v>
      </c>
      <c r="AG133" s="54" t="s">
        <v>809</v>
      </c>
    </row>
    <row r="134" spans="1:33" s="56" customFormat="1" x14ac:dyDescent="0.25">
      <c r="A134" s="54" t="s">
        <v>1886</v>
      </c>
      <c r="B134" s="55" t="s">
        <v>1887</v>
      </c>
      <c r="C134" s="54" t="s">
        <v>783</v>
      </c>
      <c r="D134" s="55" t="s">
        <v>784</v>
      </c>
      <c r="E134" s="54" t="s">
        <v>785</v>
      </c>
      <c r="F134" s="54" t="s">
        <v>786</v>
      </c>
      <c r="G134" s="54" t="s">
        <v>787</v>
      </c>
      <c r="H134" s="54" t="s">
        <v>788</v>
      </c>
      <c r="I134" s="54" t="s">
        <v>1319</v>
      </c>
      <c r="J134" s="54" t="s">
        <v>787</v>
      </c>
      <c r="K134" s="54" t="s">
        <v>788</v>
      </c>
      <c r="L134" s="54" t="s">
        <v>1460</v>
      </c>
      <c r="M134" s="54" t="s">
        <v>790</v>
      </c>
      <c r="N134" s="54" t="s">
        <v>1888</v>
      </c>
      <c r="O134" s="54" t="s">
        <v>817</v>
      </c>
      <c r="P134" s="54" t="s">
        <v>793</v>
      </c>
      <c r="Q134" s="54" t="s">
        <v>1462</v>
      </c>
      <c r="R134" s="54" t="s">
        <v>1889</v>
      </c>
      <c r="S134" s="54" t="s">
        <v>796</v>
      </c>
      <c r="T134" s="54" t="s">
        <v>797</v>
      </c>
      <c r="U134" s="54" t="s">
        <v>892</v>
      </c>
      <c r="V134" s="54" t="s">
        <v>799</v>
      </c>
      <c r="W134" s="54" t="s">
        <v>800</v>
      </c>
      <c r="X134" s="54" t="s">
        <v>801</v>
      </c>
      <c r="Y134" s="54" t="s">
        <v>1340</v>
      </c>
      <c r="Z134" s="54" t="s">
        <v>1890</v>
      </c>
      <c r="AA134" s="54" t="s">
        <v>804</v>
      </c>
      <c r="AB134" s="54" t="s">
        <v>805</v>
      </c>
      <c r="AC134" s="54" t="s">
        <v>804</v>
      </c>
      <c r="AD134" s="54" t="s">
        <v>1891</v>
      </c>
      <c r="AE134" s="54" t="s">
        <v>1892</v>
      </c>
      <c r="AF134" s="54" t="s">
        <v>1871</v>
      </c>
      <c r="AG134" s="54" t="s">
        <v>809</v>
      </c>
    </row>
    <row r="135" spans="1:33" s="56" customFormat="1" x14ac:dyDescent="0.25">
      <c r="A135" s="54" t="s">
        <v>442</v>
      </c>
      <c r="B135" s="55" t="s">
        <v>1893</v>
      </c>
      <c r="C135" s="54" t="s">
        <v>810</v>
      </c>
      <c r="D135" s="55" t="s">
        <v>811</v>
      </c>
      <c r="E135" s="54" t="s">
        <v>812</v>
      </c>
      <c r="F135" s="54" t="s">
        <v>786</v>
      </c>
      <c r="G135" s="54" t="s">
        <v>787</v>
      </c>
      <c r="H135" s="54" t="s">
        <v>813</v>
      </c>
      <c r="I135" s="54" t="s">
        <v>1239</v>
      </c>
      <c r="J135" s="54" t="s">
        <v>787</v>
      </c>
      <c r="K135" s="54" t="s">
        <v>788</v>
      </c>
      <c r="L135" s="54" t="s">
        <v>815</v>
      </c>
      <c r="M135" s="54" t="s">
        <v>790</v>
      </c>
      <c r="N135" s="54" t="s">
        <v>816</v>
      </c>
      <c r="O135" s="54" t="s">
        <v>817</v>
      </c>
      <c r="P135" s="54" t="s">
        <v>793</v>
      </c>
      <c r="Q135" s="54" t="s">
        <v>818</v>
      </c>
      <c r="R135" s="54" t="s">
        <v>1894</v>
      </c>
      <c r="S135" s="54" t="s">
        <v>796</v>
      </c>
      <c r="T135" s="54" t="s">
        <v>820</v>
      </c>
      <c r="U135" s="54" t="s">
        <v>880</v>
      </c>
      <c r="V135" s="54" t="s">
        <v>799</v>
      </c>
      <c r="W135" s="54" t="s">
        <v>800</v>
      </c>
      <c r="X135" s="54" t="s">
        <v>822</v>
      </c>
      <c r="Y135" s="54" t="s">
        <v>823</v>
      </c>
      <c r="Z135" s="54" t="s">
        <v>1895</v>
      </c>
      <c r="AA135" s="54" t="s">
        <v>804</v>
      </c>
      <c r="AB135" s="54" t="s">
        <v>805</v>
      </c>
      <c r="AC135" s="54" t="s">
        <v>804</v>
      </c>
      <c r="AD135" s="54" t="s">
        <v>1896</v>
      </c>
      <c r="AE135" s="54" t="s">
        <v>1897</v>
      </c>
      <c r="AF135" s="54" t="s">
        <v>1898</v>
      </c>
      <c r="AG135" s="54" t="s">
        <v>828</v>
      </c>
    </row>
    <row r="136" spans="1:33" s="56" customFormat="1" x14ac:dyDescent="0.25">
      <c r="A136" s="54" t="s">
        <v>533</v>
      </c>
      <c r="B136" s="55" t="s">
        <v>1899</v>
      </c>
      <c r="C136" s="54" t="s">
        <v>783</v>
      </c>
      <c r="D136" s="55" t="s">
        <v>784</v>
      </c>
      <c r="E136" s="54" t="s">
        <v>785</v>
      </c>
      <c r="F136" s="54" t="s">
        <v>786</v>
      </c>
      <c r="G136" s="54" t="s">
        <v>787</v>
      </c>
      <c r="H136" s="54" t="s">
        <v>788</v>
      </c>
      <c r="I136" s="54" t="s">
        <v>1319</v>
      </c>
      <c r="J136" s="54" t="s">
        <v>787</v>
      </c>
      <c r="K136" s="54" t="s">
        <v>788</v>
      </c>
      <c r="L136" s="54" t="s">
        <v>209</v>
      </c>
      <c r="M136" s="54" t="s">
        <v>790</v>
      </c>
      <c r="N136" s="54" t="s">
        <v>1900</v>
      </c>
      <c r="O136" s="54" t="s">
        <v>817</v>
      </c>
      <c r="P136" s="54" t="s">
        <v>793</v>
      </c>
      <c r="Q136" s="54" t="s">
        <v>1337</v>
      </c>
      <c r="R136" s="54" t="s">
        <v>1901</v>
      </c>
      <c r="S136" s="54" t="s">
        <v>796</v>
      </c>
      <c r="T136" s="54" t="s">
        <v>797</v>
      </c>
      <c r="U136" s="54" t="s">
        <v>892</v>
      </c>
      <c r="V136" s="54" t="s">
        <v>1572</v>
      </c>
      <c r="W136" s="54" t="s">
        <v>800</v>
      </c>
      <c r="X136" s="54" t="s">
        <v>801</v>
      </c>
      <c r="Y136" s="54" t="s">
        <v>1902</v>
      </c>
      <c r="Z136" s="54" t="s">
        <v>1903</v>
      </c>
      <c r="AA136" s="54" t="s">
        <v>804</v>
      </c>
      <c r="AB136" s="54" t="s">
        <v>805</v>
      </c>
      <c r="AC136" s="54" t="s">
        <v>804</v>
      </c>
      <c r="AD136" s="54" t="s">
        <v>1904</v>
      </c>
      <c r="AE136" s="54" t="s">
        <v>1905</v>
      </c>
      <c r="AF136" s="54" t="s">
        <v>1906</v>
      </c>
      <c r="AG136" s="54" t="s">
        <v>809</v>
      </c>
    </row>
    <row r="137" spans="1:33" s="56" customFormat="1" x14ac:dyDescent="0.25">
      <c r="A137" s="54" t="s">
        <v>549</v>
      </c>
      <c r="B137" s="55" t="s">
        <v>1907</v>
      </c>
      <c r="C137" s="54" t="s">
        <v>783</v>
      </c>
      <c r="D137" s="55" t="s">
        <v>784</v>
      </c>
      <c r="E137" s="54" t="s">
        <v>812</v>
      </c>
      <c r="F137" s="54" t="s">
        <v>786</v>
      </c>
      <c r="G137" s="54" t="s">
        <v>787</v>
      </c>
      <c r="H137" s="54" t="s">
        <v>788</v>
      </c>
      <c r="I137" s="54" t="s">
        <v>1319</v>
      </c>
      <c r="J137" s="54" t="s">
        <v>787</v>
      </c>
      <c r="K137" s="54" t="s">
        <v>788</v>
      </c>
      <c r="L137" s="54" t="s">
        <v>209</v>
      </c>
      <c r="M137" s="54" t="s">
        <v>790</v>
      </c>
      <c r="N137" s="54" t="s">
        <v>1908</v>
      </c>
      <c r="O137" s="54" t="s">
        <v>817</v>
      </c>
      <c r="P137" s="54" t="s">
        <v>793</v>
      </c>
      <c r="Q137" s="54" t="s">
        <v>1337</v>
      </c>
      <c r="R137" s="54" t="s">
        <v>1909</v>
      </c>
      <c r="S137" s="54" t="s">
        <v>796</v>
      </c>
      <c r="T137" s="54" t="s">
        <v>797</v>
      </c>
      <c r="U137" s="54" t="s">
        <v>892</v>
      </c>
      <c r="V137" s="54" t="s">
        <v>1572</v>
      </c>
      <c r="W137" s="54" t="s">
        <v>800</v>
      </c>
      <c r="X137" s="54" t="s">
        <v>801</v>
      </c>
      <c r="Y137" s="54" t="s">
        <v>1910</v>
      </c>
      <c r="Z137" s="54" t="s">
        <v>1911</v>
      </c>
      <c r="AA137" s="54" t="s">
        <v>804</v>
      </c>
      <c r="AB137" s="54" t="s">
        <v>805</v>
      </c>
      <c r="AC137" s="54" t="s">
        <v>804</v>
      </c>
      <c r="AD137" s="54" t="s">
        <v>1912</v>
      </c>
      <c r="AE137" s="54" t="s">
        <v>1913</v>
      </c>
      <c r="AF137" s="54" t="s">
        <v>1914</v>
      </c>
      <c r="AG137" s="54" t="s">
        <v>809</v>
      </c>
    </row>
    <row r="138" spans="1:33" s="56" customFormat="1" x14ac:dyDescent="0.25">
      <c r="A138" s="54" t="s">
        <v>553</v>
      </c>
      <c r="B138" s="55" t="s">
        <v>1915</v>
      </c>
      <c r="C138" s="54" t="s">
        <v>783</v>
      </c>
      <c r="D138" s="55" t="s">
        <v>784</v>
      </c>
      <c r="E138" s="54" t="s">
        <v>812</v>
      </c>
      <c r="F138" s="54" t="s">
        <v>786</v>
      </c>
      <c r="G138" s="54" t="s">
        <v>787</v>
      </c>
      <c r="H138" s="54" t="s">
        <v>788</v>
      </c>
      <c r="I138" s="54" t="s">
        <v>1319</v>
      </c>
      <c r="J138" s="54" t="s">
        <v>787</v>
      </c>
      <c r="K138" s="54" t="s">
        <v>788</v>
      </c>
      <c r="L138" s="54" t="s">
        <v>788</v>
      </c>
      <c r="M138" s="54" t="s">
        <v>790</v>
      </c>
      <c r="N138" s="54" t="s">
        <v>1916</v>
      </c>
      <c r="O138" s="54" t="s">
        <v>817</v>
      </c>
      <c r="P138" s="54" t="s">
        <v>793</v>
      </c>
      <c r="Q138" s="54" t="s">
        <v>1361</v>
      </c>
      <c r="R138" s="54" t="s">
        <v>1917</v>
      </c>
      <c r="S138" s="54" t="s">
        <v>796</v>
      </c>
      <c r="T138" s="54" t="s">
        <v>797</v>
      </c>
      <c r="U138" s="54" t="s">
        <v>892</v>
      </c>
      <c r="V138" s="54" t="s">
        <v>963</v>
      </c>
      <c r="W138" s="54" t="s">
        <v>800</v>
      </c>
      <c r="X138" s="54" t="s">
        <v>801</v>
      </c>
      <c r="Y138" s="54" t="s">
        <v>1918</v>
      </c>
      <c r="Z138" s="54" t="s">
        <v>1919</v>
      </c>
      <c r="AA138" s="54" t="s">
        <v>804</v>
      </c>
      <c r="AB138" s="54" t="s">
        <v>805</v>
      </c>
      <c r="AC138" s="54" t="s">
        <v>804</v>
      </c>
      <c r="AD138" s="54" t="s">
        <v>1920</v>
      </c>
      <c r="AE138" s="54" t="s">
        <v>1921</v>
      </c>
      <c r="AF138" s="54" t="s">
        <v>1922</v>
      </c>
      <c r="AG138" s="54" t="s">
        <v>809</v>
      </c>
    </row>
    <row r="139" spans="1:33" s="56" customFormat="1" x14ac:dyDescent="0.25">
      <c r="A139" s="54" t="s">
        <v>208</v>
      </c>
      <c r="B139" s="55" t="s">
        <v>1923</v>
      </c>
      <c r="C139" s="54" t="s">
        <v>783</v>
      </c>
      <c r="D139" s="55" t="s">
        <v>784</v>
      </c>
      <c r="E139" s="54" t="s">
        <v>995</v>
      </c>
      <c r="F139" s="54" t="s">
        <v>786</v>
      </c>
      <c r="G139" s="54" t="s">
        <v>787</v>
      </c>
      <c r="H139" s="54" t="s">
        <v>788</v>
      </c>
      <c r="I139" s="54" t="s">
        <v>1319</v>
      </c>
      <c r="J139" s="54" t="s">
        <v>787</v>
      </c>
      <c r="K139" s="54" t="s">
        <v>788</v>
      </c>
      <c r="L139" s="54" t="s">
        <v>209</v>
      </c>
      <c r="M139" s="54" t="s">
        <v>790</v>
      </c>
      <c r="N139" s="54" t="s">
        <v>1924</v>
      </c>
      <c r="O139" s="54" t="s">
        <v>970</v>
      </c>
      <c r="P139" s="54" t="s">
        <v>793</v>
      </c>
      <c r="Q139" s="54" t="s">
        <v>1337</v>
      </c>
      <c r="R139" s="54" t="s">
        <v>1925</v>
      </c>
      <c r="S139" s="54" t="s">
        <v>796</v>
      </c>
      <c r="T139" s="54" t="s">
        <v>797</v>
      </c>
      <c r="U139" s="54" t="s">
        <v>892</v>
      </c>
      <c r="V139" s="54" t="s">
        <v>1926</v>
      </c>
      <c r="W139" s="54" t="s">
        <v>800</v>
      </c>
      <c r="X139" s="54" t="s">
        <v>801</v>
      </c>
      <c r="Y139" s="54" t="s">
        <v>1927</v>
      </c>
      <c r="Z139" s="54" t="s">
        <v>1928</v>
      </c>
      <c r="AA139" s="54" t="s">
        <v>804</v>
      </c>
      <c r="AB139" s="54" t="s">
        <v>805</v>
      </c>
      <c r="AC139" s="54" t="s">
        <v>804</v>
      </c>
      <c r="AD139" s="54" t="s">
        <v>1929</v>
      </c>
      <c r="AE139" s="54" t="s">
        <v>1930</v>
      </c>
      <c r="AF139" s="54" t="s">
        <v>1931</v>
      </c>
      <c r="AG139" s="54" t="s">
        <v>809</v>
      </c>
    </row>
    <row r="140" spans="1:33" s="56" customFormat="1" x14ac:dyDescent="0.25">
      <c r="A140" s="54" t="s">
        <v>726</v>
      </c>
      <c r="B140" s="55" t="s">
        <v>1932</v>
      </c>
      <c r="C140" s="54" t="s">
        <v>783</v>
      </c>
      <c r="D140" s="55" t="s">
        <v>784</v>
      </c>
      <c r="E140" s="54" t="s">
        <v>812</v>
      </c>
      <c r="F140" s="54" t="s">
        <v>786</v>
      </c>
      <c r="G140" s="54" t="s">
        <v>787</v>
      </c>
      <c r="H140" s="54" t="s">
        <v>788</v>
      </c>
      <c r="I140" s="54" t="s">
        <v>1319</v>
      </c>
      <c r="J140" s="54" t="s">
        <v>787</v>
      </c>
      <c r="K140" s="54" t="s">
        <v>788</v>
      </c>
      <c r="L140" s="54" t="s">
        <v>789</v>
      </c>
      <c r="M140" s="54" t="s">
        <v>790</v>
      </c>
      <c r="N140" s="54" t="s">
        <v>1933</v>
      </c>
      <c r="O140" s="54" t="s">
        <v>817</v>
      </c>
      <c r="P140" s="54" t="s">
        <v>793</v>
      </c>
      <c r="Q140" s="54" t="s">
        <v>794</v>
      </c>
      <c r="R140" s="54" t="s">
        <v>1934</v>
      </c>
      <c r="S140" s="54" t="s">
        <v>796</v>
      </c>
      <c r="T140" s="54" t="s">
        <v>797</v>
      </c>
      <c r="U140" s="54" t="s">
        <v>892</v>
      </c>
      <c r="V140" s="54" t="s">
        <v>1572</v>
      </c>
      <c r="W140" s="54" t="s">
        <v>800</v>
      </c>
      <c r="X140" s="54" t="s">
        <v>801</v>
      </c>
      <c r="Y140" s="54" t="s">
        <v>1057</v>
      </c>
      <c r="Z140" s="54" t="s">
        <v>1935</v>
      </c>
      <c r="AA140" s="54" t="s">
        <v>804</v>
      </c>
      <c r="AB140" s="54" t="s">
        <v>805</v>
      </c>
      <c r="AC140" s="54" t="s">
        <v>804</v>
      </c>
      <c r="AD140" s="54" t="s">
        <v>1936</v>
      </c>
      <c r="AE140" s="54" t="s">
        <v>1937</v>
      </c>
      <c r="AF140" s="54" t="s">
        <v>1938</v>
      </c>
      <c r="AG140" s="54" t="s">
        <v>828</v>
      </c>
    </row>
    <row r="141" spans="1:33" s="56" customFormat="1" x14ac:dyDescent="0.25">
      <c r="A141" s="54" t="s">
        <v>537</v>
      </c>
      <c r="B141" s="55" t="s">
        <v>1939</v>
      </c>
      <c r="C141" s="54" t="s">
        <v>783</v>
      </c>
      <c r="D141" s="55" t="s">
        <v>784</v>
      </c>
      <c r="E141" s="54" t="s">
        <v>785</v>
      </c>
      <c r="F141" s="54" t="s">
        <v>786</v>
      </c>
      <c r="G141" s="54" t="s">
        <v>787</v>
      </c>
      <c r="H141" s="54" t="s">
        <v>788</v>
      </c>
      <c r="I141" s="54" t="s">
        <v>1319</v>
      </c>
      <c r="J141" s="54" t="s">
        <v>787</v>
      </c>
      <c r="K141" s="54" t="s">
        <v>788</v>
      </c>
      <c r="L141" s="54" t="s">
        <v>209</v>
      </c>
      <c r="M141" s="54" t="s">
        <v>790</v>
      </c>
      <c r="N141" s="54" t="s">
        <v>1417</v>
      </c>
      <c r="O141" s="54" t="s">
        <v>817</v>
      </c>
      <c r="P141" s="54" t="s">
        <v>793</v>
      </c>
      <c r="Q141" s="54" t="s">
        <v>1337</v>
      </c>
      <c r="R141" s="54" t="s">
        <v>1940</v>
      </c>
      <c r="S141" s="54" t="s">
        <v>796</v>
      </c>
      <c r="T141" s="54" t="s">
        <v>797</v>
      </c>
      <c r="U141" s="54" t="s">
        <v>892</v>
      </c>
      <c r="V141" s="54" t="s">
        <v>1572</v>
      </c>
      <c r="W141" s="54" t="s">
        <v>800</v>
      </c>
      <c r="X141" s="54" t="s">
        <v>801</v>
      </c>
      <c r="Y141" s="54" t="s">
        <v>1941</v>
      </c>
      <c r="Z141" s="54" t="s">
        <v>1942</v>
      </c>
      <c r="AA141" s="54" t="s">
        <v>804</v>
      </c>
      <c r="AB141" s="54" t="s">
        <v>805</v>
      </c>
      <c r="AC141" s="54" t="s">
        <v>804</v>
      </c>
      <c r="AD141" s="54" t="s">
        <v>1943</v>
      </c>
      <c r="AE141" s="54" t="s">
        <v>1944</v>
      </c>
      <c r="AF141" s="54" t="s">
        <v>1392</v>
      </c>
      <c r="AG141" s="54" t="s">
        <v>809</v>
      </c>
    </row>
    <row r="142" spans="1:33" s="56" customFormat="1" x14ac:dyDescent="0.25">
      <c r="A142" s="54" t="s">
        <v>410</v>
      </c>
      <c r="B142" s="55" t="s">
        <v>1945</v>
      </c>
      <c r="C142" s="54" t="s">
        <v>810</v>
      </c>
      <c r="D142" s="55" t="s">
        <v>811</v>
      </c>
      <c r="E142" s="54" t="s">
        <v>812</v>
      </c>
      <c r="F142" s="54" t="s">
        <v>786</v>
      </c>
      <c r="G142" s="54" t="s">
        <v>787</v>
      </c>
      <c r="H142" s="54" t="s">
        <v>813</v>
      </c>
      <c r="I142" s="54" t="s">
        <v>814</v>
      </c>
      <c r="J142" s="54" t="s">
        <v>787</v>
      </c>
      <c r="K142" s="54" t="s">
        <v>788</v>
      </c>
      <c r="L142" s="54" t="s">
        <v>815</v>
      </c>
      <c r="M142" s="54" t="s">
        <v>790</v>
      </c>
      <c r="N142" s="54" t="s">
        <v>1946</v>
      </c>
      <c r="O142" s="54" t="s">
        <v>817</v>
      </c>
      <c r="P142" s="54" t="s">
        <v>793</v>
      </c>
      <c r="Q142" s="54" t="s">
        <v>818</v>
      </c>
      <c r="R142" s="54" t="s">
        <v>1947</v>
      </c>
      <c r="S142" s="54" t="s">
        <v>796</v>
      </c>
      <c r="T142" s="54" t="s">
        <v>820</v>
      </c>
      <c r="U142" s="54" t="s">
        <v>821</v>
      </c>
      <c r="V142" s="54" t="s">
        <v>840</v>
      </c>
      <c r="W142" s="54" t="s">
        <v>800</v>
      </c>
      <c r="X142" s="54" t="s">
        <v>833</v>
      </c>
      <c r="Y142" s="54" t="s">
        <v>910</v>
      </c>
      <c r="Z142" s="54" t="s">
        <v>1948</v>
      </c>
      <c r="AA142" s="54" t="s">
        <v>804</v>
      </c>
      <c r="AB142" s="54" t="s">
        <v>805</v>
      </c>
      <c r="AC142" s="54" t="s">
        <v>804</v>
      </c>
      <c r="AD142" s="54" t="s">
        <v>1949</v>
      </c>
      <c r="AE142" s="54" t="s">
        <v>1950</v>
      </c>
      <c r="AF142" s="54" t="s">
        <v>1951</v>
      </c>
      <c r="AG142" s="54" t="s">
        <v>828</v>
      </c>
    </row>
    <row r="143" spans="1:33" s="56" customFormat="1" x14ac:dyDescent="0.25">
      <c r="A143" s="54" t="s">
        <v>742</v>
      </c>
      <c r="B143" s="55" t="s">
        <v>1952</v>
      </c>
      <c r="C143" s="54" t="s">
        <v>783</v>
      </c>
      <c r="D143" s="55" t="s">
        <v>784</v>
      </c>
      <c r="E143" s="54" t="s">
        <v>812</v>
      </c>
      <c r="F143" s="54" t="s">
        <v>786</v>
      </c>
      <c r="G143" s="54" t="s">
        <v>787</v>
      </c>
      <c r="H143" s="54" t="s">
        <v>788</v>
      </c>
      <c r="I143" s="54" t="s">
        <v>193</v>
      </c>
      <c r="J143" s="54" t="s">
        <v>787</v>
      </c>
      <c r="K143" s="54" t="s">
        <v>788</v>
      </c>
      <c r="L143" s="54" t="s">
        <v>815</v>
      </c>
      <c r="M143" s="54" t="s">
        <v>790</v>
      </c>
      <c r="N143" s="54" t="s">
        <v>1953</v>
      </c>
      <c r="O143" s="54" t="s">
        <v>817</v>
      </c>
      <c r="P143" s="54" t="s">
        <v>793</v>
      </c>
      <c r="Q143" s="54" t="s">
        <v>818</v>
      </c>
      <c r="R143" s="54" t="s">
        <v>1954</v>
      </c>
      <c r="S143" s="54" t="s">
        <v>796</v>
      </c>
      <c r="T143" s="54" t="s">
        <v>797</v>
      </c>
      <c r="U143" s="54" t="s">
        <v>798</v>
      </c>
      <c r="V143" s="54" t="s">
        <v>799</v>
      </c>
      <c r="W143" s="54" t="s">
        <v>800</v>
      </c>
      <c r="X143" s="54" t="s">
        <v>801</v>
      </c>
      <c r="Y143" s="54" t="s">
        <v>1955</v>
      </c>
      <c r="Z143" s="54" t="s">
        <v>1956</v>
      </c>
      <c r="AA143" s="54" t="s">
        <v>804</v>
      </c>
      <c r="AB143" s="54" t="s">
        <v>805</v>
      </c>
      <c r="AC143" s="54" t="s">
        <v>804</v>
      </c>
      <c r="AD143" s="54" t="s">
        <v>1957</v>
      </c>
      <c r="AE143" s="54" t="s">
        <v>1958</v>
      </c>
      <c r="AF143" s="54" t="s">
        <v>1606</v>
      </c>
      <c r="AG143" s="54" t="s">
        <v>809</v>
      </c>
    </row>
    <row r="144" spans="1:33" s="56" customFormat="1" x14ac:dyDescent="0.25">
      <c r="A144" s="54" t="s">
        <v>545</v>
      </c>
      <c r="B144" s="55" t="s">
        <v>1959</v>
      </c>
      <c r="C144" s="54" t="s">
        <v>783</v>
      </c>
      <c r="D144" s="55" t="s">
        <v>784</v>
      </c>
      <c r="E144" s="54" t="s">
        <v>812</v>
      </c>
      <c r="F144" s="54" t="s">
        <v>786</v>
      </c>
      <c r="G144" s="54" t="s">
        <v>787</v>
      </c>
      <c r="H144" s="54" t="s">
        <v>788</v>
      </c>
      <c r="I144" s="54" t="s">
        <v>1319</v>
      </c>
      <c r="J144" s="54" t="s">
        <v>787</v>
      </c>
      <c r="K144" s="54" t="s">
        <v>788</v>
      </c>
      <c r="L144" s="54" t="s">
        <v>209</v>
      </c>
      <c r="M144" s="54" t="s">
        <v>790</v>
      </c>
      <c r="N144" s="54" t="s">
        <v>1960</v>
      </c>
      <c r="O144" s="54" t="s">
        <v>817</v>
      </c>
      <c r="P144" s="54" t="s">
        <v>793</v>
      </c>
      <c r="Q144" s="54" t="s">
        <v>1337</v>
      </c>
      <c r="R144" s="54" t="s">
        <v>1961</v>
      </c>
      <c r="S144" s="54" t="s">
        <v>796</v>
      </c>
      <c r="T144" s="54" t="s">
        <v>797</v>
      </c>
      <c r="U144" s="54" t="s">
        <v>892</v>
      </c>
      <c r="V144" s="54" t="s">
        <v>963</v>
      </c>
      <c r="W144" s="54" t="s">
        <v>800</v>
      </c>
      <c r="X144" s="54" t="s">
        <v>801</v>
      </c>
      <c r="Y144" s="54" t="s">
        <v>1962</v>
      </c>
      <c r="Z144" s="54" t="s">
        <v>1963</v>
      </c>
      <c r="AA144" s="54" t="s">
        <v>804</v>
      </c>
      <c r="AB144" s="54" t="s">
        <v>805</v>
      </c>
      <c r="AC144" s="54" t="s">
        <v>804</v>
      </c>
      <c r="AD144" s="54" t="s">
        <v>1964</v>
      </c>
      <c r="AE144" s="54" t="s">
        <v>1965</v>
      </c>
      <c r="AF144" s="54" t="s">
        <v>1966</v>
      </c>
      <c r="AG144" s="54" t="s">
        <v>809</v>
      </c>
    </row>
    <row r="145" spans="1:33" s="56" customFormat="1" x14ac:dyDescent="0.25">
      <c r="A145" s="54" t="s">
        <v>519</v>
      </c>
      <c r="B145" s="55" t="s">
        <v>1967</v>
      </c>
      <c r="C145" s="54" t="s">
        <v>783</v>
      </c>
      <c r="D145" s="55" t="s">
        <v>784</v>
      </c>
      <c r="E145" s="54" t="s">
        <v>785</v>
      </c>
      <c r="F145" s="54" t="s">
        <v>786</v>
      </c>
      <c r="G145" s="54" t="s">
        <v>787</v>
      </c>
      <c r="H145" s="54" t="s">
        <v>788</v>
      </c>
      <c r="I145" s="54" t="s">
        <v>1319</v>
      </c>
      <c r="J145" s="54" t="s">
        <v>787</v>
      </c>
      <c r="K145" s="54" t="s">
        <v>788</v>
      </c>
      <c r="L145" s="54" t="s">
        <v>788</v>
      </c>
      <c r="M145" s="54" t="s">
        <v>790</v>
      </c>
      <c r="N145" s="54" t="s">
        <v>1873</v>
      </c>
      <c r="O145" s="54" t="s">
        <v>817</v>
      </c>
      <c r="P145" s="54" t="s">
        <v>793</v>
      </c>
      <c r="Q145" s="54" t="s">
        <v>1361</v>
      </c>
      <c r="R145" s="54" t="s">
        <v>1968</v>
      </c>
      <c r="S145" s="54" t="s">
        <v>796</v>
      </c>
      <c r="T145" s="54" t="s">
        <v>797</v>
      </c>
      <c r="U145" s="54" t="s">
        <v>892</v>
      </c>
      <c r="V145" s="54" t="s">
        <v>799</v>
      </c>
      <c r="W145" s="54" t="s">
        <v>800</v>
      </c>
      <c r="X145" s="54" t="s">
        <v>1969</v>
      </c>
      <c r="Y145" s="54" t="s">
        <v>1330</v>
      </c>
      <c r="Z145" s="54" t="s">
        <v>1970</v>
      </c>
      <c r="AA145" s="54" t="s">
        <v>804</v>
      </c>
      <c r="AB145" s="54" t="s">
        <v>805</v>
      </c>
      <c r="AC145" s="54" t="s">
        <v>804</v>
      </c>
      <c r="AD145" s="54" t="s">
        <v>1971</v>
      </c>
      <c r="AE145" s="54" t="s">
        <v>1972</v>
      </c>
      <c r="AF145" s="54" t="s">
        <v>1973</v>
      </c>
      <c r="AG145" s="54" t="s">
        <v>828</v>
      </c>
    </row>
    <row r="146" spans="1:33" s="56" customFormat="1" x14ac:dyDescent="0.25">
      <c r="A146" s="54" t="s">
        <v>766</v>
      </c>
      <c r="B146" s="55" t="s">
        <v>1974</v>
      </c>
      <c r="C146" s="54" t="s">
        <v>783</v>
      </c>
      <c r="D146" s="55" t="s">
        <v>784</v>
      </c>
      <c r="E146" s="54" t="s">
        <v>785</v>
      </c>
      <c r="F146" s="54" t="s">
        <v>786</v>
      </c>
      <c r="G146" s="54" t="s">
        <v>787</v>
      </c>
      <c r="H146" s="54" t="s">
        <v>788</v>
      </c>
      <c r="I146" s="54" t="s">
        <v>1319</v>
      </c>
      <c r="J146" s="54" t="s">
        <v>787</v>
      </c>
      <c r="K146" s="54" t="s">
        <v>788</v>
      </c>
      <c r="L146" s="54" t="s">
        <v>209</v>
      </c>
      <c r="M146" s="54" t="s">
        <v>790</v>
      </c>
      <c r="N146" s="54" t="s">
        <v>1577</v>
      </c>
      <c r="O146" s="54" t="s">
        <v>817</v>
      </c>
      <c r="P146" s="54" t="s">
        <v>793</v>
      </c>
      <c r="Q146" s="54" t="s">
        <v>1337</v>
      </c>
      <c r="R146" s="54" t="s">
        <v>1975</v>
      </c>
      <c r="S146" s="54" t="s">
        <v>796</v>
      </c>
      <c r="T146" s="54" t="s">
        <v>797</v>
      </c>
      <c r="U146" s="54" t="s">
        <v>892</v>
      </c>
      <c r="V146" s="54" t="s">
        <v>963</v>
      </c>
      <c r="W146" s="54" t="s">
        <v>800</v>
      </c>
      <c r="X146" s="54" t="s">
        <v>801</v>
      </c>
      <c r="Y146" s="54" t="s">
        <v>1941</v>
      </c>
      <c r="Z146" s="54" t="s">
        <v>1976</v>
      </c>
      <c r="AA146" s="54" t="s">
        <v>804</v>
      </c>
      <c r="AB146" s="54" t="s">
        <v>805</v>
      </c>
      <c r="AC146" s="54" t="s">
        <v>804</v>
      </c>
      <c r="AD146" s="54" t="s">
        <v>1977</v>
      </c>
      <c r="AE146" s="54" t="s">
        <v>1978</v>
      </c>
      <c r="AF146" s="54" t="s">
        <v>1979</v>
      </c>
      <c r="AG146" s="54" t="s">
        <v>809</v>
      </c>
    </row>
    <row r="147" spans="1:33" s="56" customFormat="1" x14ac:dyDescent="0.25">
      <c r="A147" s="54" t="s">
        <v>722</v>
      </c>
      <c r="B147" s="55" t="s">
        <v>1980</v>
      </c>
      <c r="C147" s="54" t="s">
        <v>783</v>
      </c>
      <c r="D147" s="55" t="s">
        <v>784</v>
      </c>
      <c r="E147" s="54" t="s">
        <v>812</v>
      </c>
      <c r="F147" s="54" t="s">
        <v>786</v>
      </c>
      <c r="G147" s="54" t="s">
        <v>787</v>
      </c>
      <c r="H147" s="54" t="s">
        <v>788</v>
      </c>
      <c r="I147" s="54" t="s">
        <v>1319</v>
      </c>
      <c r="J147" s="54" t="s">
        <v>787</v>
      </c>
      <c r="K147" s="54" t="s">
        <v>788</v>
      </c>
      <c r="L147" s="54" t="s">
        <v>209</v>
      </c>
      <c r="M147" s="54" t="s">
        <v>790</v>
      </c>
      <c r="N147" s="54" t="s">
        <v>1981</v>
      </c>
      <c r="O147" s="54" t="s">
        <v>817</v>
      </c>
      <c r="P147" s="54" t="s">
        <v>793</v>
      </c>
      <c r="Q147" s="54" t="s">
        <v>1337</v>
      </c>
      <c r="R147" s="54" t="s">
        <v>1982</v>
      </c>
      <c r="S147" s="54" t="s">
        <v>796</v>
      </c>
      <c r="T147" s="54" t="s">
        <v>797</v>
      </c>
      <c r="U147" s="54" t="s">
        <v>892</v>
      </c>
      <c r="V147" s="54" t="s">
        <v>799</v>
      </c>
      <c r="W147" s="54" t="s">
        <v>800</v>
      </c>
      <c r="X147" s="54" t="s">
        <v>801</v>
      </c>
      <c r="Y147" s="54" t="s">
        <v>1340</v>
      </c>
      <c r="Z147" s="54" t="s">
        <v>1983</v>
      </c>
      <c r="AA147" s="54" t="s">
        <v>804</v>
      </c>
      <c r="AB147" s="54" t="s">
        <v>805</v>
      </c>
      <c r="AC147" s="54" t="s">
        <v>804</v>
      </c>
      <c r="AD147" s="54" t="s">
        <v>1984</v>
      </c>
      <c r="AE147" s="54" t="s">
        <v>1985</v>
      </c>
      <c r="AF147" s="54" t="s">
        <v>1986</v>
      </c>
      <c r="AG147" s="54" t="s">
        <v>828</v>
      </c>
    </row>
    <row r="148" spans="1:33" s="56" customFormat="1" x14ac:dyDescent="0.25">
      <c r="A148" s="54" t="s">
        <v>407</v>
      </c>
      <c r="B148" s="55" t="s">
        <v>408</v>
      </c>
      <c r="C148" s="54" t="s">
        <v>810</v>
      </c>
      <c r="D148" s="55" t="s">
        <v>811</v>
      </c>
      <c r="E148" s="54" t="s">
        <v>812</v>
      </c>
      <c r="F148" s="54" t="s">
        <v>786</v>
      </c>
      <c r="G148" s="54" t="s">
        <v>787</v>
      </c>
      <c r="H148" s="54" t="s">
        <v>813</v>
      </c>
      <c r="I148" s="54" t="s">
        <v>814</v>
      </c>
      <c r="J148" s="54" t="s">
        <v>787</v>
      </c>
      <c r="K148" s="54" t="s">
        <v>788</v>
      </c>
      <c r="L148" s="54" t="s">
        <v>815</v>
      </c>
      <c r="M148" s="54" t="s">
        <v>790</v>
      </c>
      <c r="N148" s="54" t="s">
        <v>816</v>
      </c>
      <c r="O148" s="54" t="s">
        <v>817</v>
      </c>
      <c r="P148" s="54" t="s">
        <v>793</v>
      </c>
      <c r="Q148" s="54" t="s">
        <v>818</v>
      </c>
      <c r="R148" s="54" t="s">
        <v>1987</v>
      </c>
      <c r="S148" s="54" t="s">
        <v>796</v>
      </c>
      <c r="T148" s="54" t="s">
        <v>820</v>
      </c>
      <c r="U148" s="54" t="s">
        <v>821</v>
      </c>
      <c r="V148" s="54" t="s">
        <v>832</v>
      </c>
      <c r="W148" s="54" t="s">
        <v>800</v>
      </c>
      <c r="X148" s="54" t="s">
        <v>822</v>
      </c>
      <c r="Y148" s="54" t="s">
        <v>1988</v>
      </c>
      <c r="Z148" s="54" t="s">
        <v>1989</v>
      </c>
      <c r="AA148" s="54" t="s">
        <v>804</v>
      </c>
      <c r="AB148" s="54" t="s">
        <v>805</v>
      </c>
      <c r="AC148" s="54" t="s">
        <v>804</v>
      </c>
      <c r="AD148" s="54" t="s">
        <v>1990</v>
      </c>
      <c r="AE148" s="54" t="s">
        <v>1991</v>
      </c>
      <c r="AF148" s="54" t="s">
        <v>1992</v>
      </c>
      <c r="AG148" s="54" t="s">
        <v>828</v>
      </c>
    </row>
    <row r="149" spans="1:33" s="56" customFormat="1" x14ac:dyDescent="0.25">
      <c r="A149" s="54" t="s">
        <v>403</v>
      </c>
      <c r="B149" s="55" t="s">
        <v>1993</v>
      </c>
      <c r="C149" s="54" t="s">
        <v>810</v>
      </c>
      <c r="D149" s="55" t="s">
        <v>811</v>
      </c>
      <c r="E149" s="54" t="s">
        <v>812</v>
      </c>
      <c r="F149" s="54" t="s">
        <v>786</v>
      </c>
      <c r="G149" s="54" t="s">
        <v>787</v>
      </c>
      <c r="H149" s="54" t="s">
        <v>813</v>
      </c>
      <c r="I149" s="54" t="s">
        <v>814</v>
      </c>
      <c r="J149" s="54" t="s">
        <v>787</v>
      </c>
      <c r="K149" s="54" t="s">
        <v>788</v>
      </c>
      <c r="L149" s="54" t="s">
        <v>815</v>
      </c>
      <c r="M149" s="54" t="s">
        <v>790</v>
      </c>
      <c r="N149" s="54" t="s">
        <v>816</v>
      </c>
      <c r="O149" s="54" t="s">
        <v>817</v>
      </c>
      <c r="P149" s="54" t="s">
        <v>793</v>
      </c>
      <c r="Q149" s="54" t="s">
        <v>818</v>
      </c>
      <c r="R149" s="54" t="s">
        <v>1994</v>
      </c>
      <c r="S149" s="54" t="s">
        <v>796</v>
      </c>
      <c r="T149" s="54" t="s">
        <v>820</v>
      </c>
      <c r="U149" s="54" t="s">
        <v>821</v>
      </c>
      <c r="V149" s="54" t="s">
        <v>1995</v>
      </c>
      <c r="W149" s="54" t="s">
        <v>800</v>
      </c>
      <c r="X149" s="54" t="s">
        <v>822</v>
      </c>
      <c r="Y149" s="54" t="s">
        <v>1988</v>
      </c>
      <c r="Z149" s="54" t="s">
        <v>1996</v>
      </c>
      <c r="AA149" s="54" t="s">
        <v>804</v>
      </c>
      <c r="AB149" s="54" t="s">
        <v>805</v>
      </c>
      <c r="AC149" s="54" t="s">
        <v>804</v>
      </c>
      <c r="AD149" s="54" t="s">
        <v>1997</v>
      </c>
      <c r="AE149" s="54" t="s">
        <v>1998</v>
      </c>
      <c r="AF149" s="54" t="s">
        <v>1999</v>
      </c>
      <c r="AG149" s="54" t="s">
        <v>828</v>
      </c>
    </row>
    <row r="150" spans="1:33" s="56" customFormat="1" x14ac:dyDescent="0.25">
      <c r="A150" s="54" t="s">
        <v>718</v>
      </c>
      <c r="B150" s="55" t="s">
        <v>2000</v>
      </c>
      <c r="C150" s="54" t="s">
        <v>783</v>
      </c>
      <c r="D150" s="55" t="s">
        <v>784</v>
      </c>
      <c r="E150" s="54" t="s">
        <v>785</v>
      </c>
      <c r="F150" s="54" t="s">
        <v>786</v>
      </c>
      <c r="G150" s="54" t="s">
        <v>787</v>
      </c>
      <c r="H150" s="54" t="s">
        <v>788</v>
      </c>
      <c r="I150" s="54" t="s">
        <v>1319</v>
      </c>
      <c r="J150" s="54" t="s">
        <v>787</v>
      </c>
      <c r="K150" s="54" t="s">
        <v>788</v>
      </c>
      <c r="L150" s="54" t="s">
        <v>209</v>
      </c>
      <c r="M150" s="54" t="s">
        <v>790</v>
      </c>
      <c r="N150" s="54" t="s">
        <v>1623</v>
      </c>
      <c r="O150" s="54" t="s">
        <v>817</v>
      </c>
      <c r="P150" s="54" t="s">
        <v>793</v>
      </c>
      <c r="Q150" s="54" t="s">
        <v>1337</v>
      </c>
      <c r="R150" s="54" t="s">
        <v>2001</v>
      </c>
      <c r="S150" s="54" t="s">
        <v>796</v>
      </c>
      <c r="T150" s="54" t="s">
        <v>797</v>
      </c>
      <c r="U150" s="54" t="s">
        <v>892</v>
      </c>
      <c r="V150" s="54" t="s">
        <v>1572</v>
      </c>
      <c r="W150" s="54" t="s">
        <v>800</v>
      </c>
      <c r="X150" s="54" t="s">
        <v>801</v>
      </c>
      <c r="Y150" s="54" t="s">
        <v>1340</v>
      </c>
      <c r="Z150" s="54" t="s">
        <v>2002</v>
      </c>
      <c r="AA150" s="54" t="s">
        <v>804</v>
      </c>
      <c r="AB150" s="54" t="s">
        <v>805</v>
      </c>
      <c r="AC150" s="54" t="s">
        <v>804</v>
      </c>
      <c r="AD150" s="54" t="s">
        <v>2003</v>
      </c>
      <c r="AE150" s="54" t="s">
        <v>2004</v>
      </c>
      <c r="AF150" s="54" t="s">
        <v>2005</v>
      </c>
      <c r="AG150" s="54" t="s">
        <v>809</v>
      </c>
    </row>
    <row r="151" spans="1:33" s="56" customFormat="1" x14ac:dyDescent="0.25">
      <c r="A151" s="54" t="s">
        <v>477</v>
      </c>
      <c r="B151" s="55" t="s">
        <v>478</v>
      </c>
      <c r="C151" s="54" t="s">
        <v>783</v>
      </c>
      <c r="D151" s="55" t="s">
        <v>784</v>
      </c>
      <c r="E151" s="54" t="s">
        <v>812</v>
      </c>
      <c r="F151" s="54" t="s">
        <v>786</v>
      </c>
      <c r="G151" s="54" t="s">
        <v>787</v>
      </c>
      <c r="H151" s="54" t="s">
        <v>788</v>
      </c>
      <c r="I151" s="54" t="s">
        <v>165</v>
      </c>
      <c r="J151" s="54" t="s">
        <v>787</v>
      </c>
      <c r="K151" s="54" t="s">
        <v>788</v>
      </c>
      <c r="L151" s="54" t="s">
        <v>165</v>
      </c>
      <c r="M151" s="54" t="s">
        <v>790</v>
      </c>
      <c r="N151" s="54" t="s">
        <v>2006</v>
      </c>
      <c r="O151" s="54" t="s">
        <v>817</v>
      </c>
      <c r="P151" s="54" t="s">
        <v>793</v>
      </c>
      <c r="Q151" s="54" t="s">
        <v>1230</v>
      </c>
      <c r="R151" s="54" t="s">
        <v>2007</v>
      </c>
      <c r="S151" s="54" t="s">
        <v>796</v>
      </c>
      <c r="T151" s="54" t="s">
        <v>797</v>
      </c>
      <c r="U151" s="54" t="s">
        <v>880</v>
      </c>
      <c r="V151" s="54" t="s">
        <v>1118</v>
      </c>
      <c r="W151" s="54" t="s">
        <v>800</v>
      </c>
      <c r="X151" s="54" t="s">
        <v>801</v>
      </c>
      <c r="Y151" s="54" t="s">
        <v>1233</v>
      </c>
      <c r="Z151" s="54" t="s">
        <v>2008</v>
      </c>
      <c r="AA151" s="54" t="s">
        <v>804</v>
      </c>
      <c r="AB151" s="54" t="s">
        <v>805</v>
      </c>
      <c r="AC151" s="54" t="s">
        <v>804</v>
      </c>
      <c r="AD151" s="54" t="s">
        <v>2009</v>
      </c>
      <c r="AE151" s="54" t="s">
        <v>2010</v>
      </c>
      <c r="AF151" s="54" t="s">
        <v>2011</v>
      </c>
      <c r="AG151" s="54" t="s">
        <v>809</v>
      </c>
    </row>
    <row r="152" spans="1:33" s="56" customFormat="1" x14ac:dyDescent="0.25">
      <c r="A152" s="54" t="s">
        <v>102</v>
      </c>
      <c r="B152" s="55" t="s">
        <v>2012</v>
      </c>
      <c r="C152" s="54" t="s">
        <v>855</v>
      </c>
      <c r="D152" s="55" t="s">
        <v>856</v>
      </c>
      <c r="E152" s="54" t="s">
        <v>785</v>
      </c>
      <c r="F152" s="54" t="s">
        <v>786</v>
      </c>
      <c r="G152" s="54" t="s">
        <v>787</v>
      </c>
      <c r="H152" s="54" t="s">
        <v>857</v>
      </c>
      <c r="I152" s="54" t="s">
        <v>924</v>
      </c>
      <c r="J152" s="54" t="s">
        <v>787</v>
      </c>
      <c r="K152" s="54" t="s">
        <v>859</v>
      </c>
      <c r="L152" s="54" t="s">
        <v>860</v>
      </c>
      <c r="M152" s="54" t="s">
        <v>790</v>
      </c>
      <c r="N152" s="54" t="s">
        <v>2013</v>
      </c>
      <c r="O152" s="54" t="s">
        <v>817</v>
      </c>
      <c r="P152" s="54" t="s">
        <v>793</v>
      </c>
      <c r="Q152" s="54" t="s">
        <v>862</v>
      </c>
      <c r="R152" s="54" t="s">
        <v>2014</v>
      </c>
      <c r="S152" s="54" t="s">
        <v>796</v>
      </c>
      <c r="T152" s="54" t="s">
        <v>864</v>
      </c>
      <c r="U152" s="54" t="s">
        <v>880</v>
      </c>
      <c r="V152" s="54" t="s">
        <v>799</v>
      </c>
      <c r="W152" s="54" t="s">
        <v>800</v>
      </c>
      <c r="X152" s="54" t="s">
        <v>865</v>
      </c>
      <c r="Y152" s="54" t="s">
        <v>1102</v>
      </c>
      <c r="Z152" s="54" t="s">
        <v>2015</v>
      </c>
      <c r="AA152" s="54" t="s">
        <v>804</v>
      </c>
      <c r="AB152" s="54" t="s">
        <v>805</v>
      </c>
      <c r="AC152" s="54" t="s">
        <v>804</v>
      </c>
      <c r="AD152" s="54" t="s">
        <v>2016</v>
      </c>
      <c r="AE152" s="54" t="s">
        <v>2017</v>
      </c>
      <c r="AF152" s="54" t="s">
        <v>2018</v>
      </c>
      <c r="AG152" s="54" t="s">
        <v>828</v>
      </c>
    </row>
    <row r="153" spans="1:33" s="56" customFormat="1" x14ac:dyDescent="0.25">
      <c r="A153" s="54" t="s">
        <v>420</v>
      </c>
      <c r="B153" s="55" t="s">
        <v>421</v>
      </c>
      <c r="C153" s="54" t="s">
        <v>810</v>
      </c>
      <c r="D153" s="55" t="s">
        <v>811</v>
      </c>
      <c r="E153" s="54" t="s">
        <v>812</v>
      </c>
      <c r="F153" s="54" t="s">
        <v>786</v>
      </c>
      <c r="G153" s="54" t="s">
        <v>787</v>
      </c>
      <c r="H153" s="54" t="s">
        <v>813</v>
      </c>
      <c r="I153" s="54" t="s">
        <v>814</v>
      </c>
      <c r="J153" s="54" t="s">
        <v>787</v>
      </c>
      <c r="K153" s="54" t="s">
        <v>788</v>
      </c>
      <c r="L153" s="54" t="s">
        <v>815</v>
      </c>
      <c r="M153" s="54" t="s">
        <v>790</v>
      </c>
      <c r="N153" s="54" t="s">
        <v>816</v>
      </c>
      <c r="O153" s="54" t="s">
        <v>817</v>
      </c>
      <c r="P153" s="54" t="s">
        <v>793</v>
      </c>
      <c r="Q153" s="54" t="s">
        <v>818</v>
      </c>
      <c r="R153" s="54" t="s">
        <v>2019</v>
      </c>
      <c r="S153" s="54" t="s">
        <v>796</v>
      </c>
      <c r="T153" s="54" t="s">
        <v>820</v>
      </c>
      <c r="U153" s="54" t="s">
        <v>821</v>
      </c>
      <c r="V153" s="54" t="s">
        <v>840</v>
      </c>
      <c r="W153" s="54" t="s">
        <v>800</v>
      </c>
      <c r="X153" s="54" t="s">
        <v>822</v>
      </c>
      <c r="Y153" s="54" t="s">
        <v>1988</v>
      </c>
      <c r="Z153" s="54" t="s">
        <v>2020</v>
      </c>
      <c r="AA153" s="54" t="s">
        <v>804</v>
      </c>
      <c r="AB153" s="54" t="s">
        <v>805</v>
      </c>
      <c r="AC153" s="54" t="s">
        <v>804</v>
      </c>
      <c r="AD153" s="54" t="s">
        <v>2021</v>
      </c>
      <c r="AE153" s="54" t="s">
        <v>2022</v>
      </c>
      <c r="AF153" s="54" t="s">
        <v>2023</v>
      </c>
      <c r="AG153" s="54" t="s">
        <v>828</v>
      </c>
    </row>
    <row r="154" spans="1:33" s="56" customFormat="1" x14ac:dyDescent="0.25">
      <c r="A154" s="54" t="s">
        <v>2024</v>
      </c>
      <c r="B154" s="55" t="s">
        <v>2025</v>
      </c>
      <c r="C154" s="54" t="s">
        <v>783</v>
      </c>
      <c r="D154" s="55" t="s">
        <v>784</v>
      </c>
      <c r="E154" s="54" t="s">
        <v>785</v>
      </c>
      <c r="F154" s="54" t="s">
        <v>786</v>
      </c>
      <c r="G154" s="54" t="s">
        <v>787</v>
      </c>
      <c r="H154" s="54" t="s">
        <v>788</v>
      </c>
      <c r="I154" s="54" t="s">
        <v>1319</v>
      </c>
      <c r="J154" s="54" t="s">
        <v>787</v>
      </c>
      <c r="K154" s="54" t="s">
        <v>788</v>
      </c>
      <c r="L154" s="54" t="s">
        <v>1320</v>
      </c>
      <c r="M154" s="54" t="s">
        <v>790</v>
      </c>
      <c r="N154" s="54" t="s">
        <v>2026</v>
      </c>
      <c r="O154" s="54" t="s">
        <v>817</v>
      </c>
      <c r="P154" s="54" t="s">
        <v>793</v>
      </c>
      <c r="Q154" s="54" t="s">
        <v>1322</v>
      </c>
      <c r="R154" s="54" t="s">
        <v>2027</v>
      </c>
      <c r="S154" s="54" t="s">
        <v>796</v>
      </c>
      <c r="T154" s="54" t="s">
        <v>797</v>
      </c>
      <c r="U154" s="54" t="s">
        <v>892</v>
      </c>
      <c r="V154" s="54" t="s">
        <v>799</v>
      </c>
      <c r="W154" s="54" t="s">
        <v>800</v>
      </c>
      <c r="X154" s="54" t="s">
        <v>801</v>
      </c>
      <c r="Y154" s="54" t="s">
        <v>2028</v>
      </c>
      <c r="Z154" s="54" t="s">
        <v>2029</v>
      </c>
      <c r="AA154" s="54" t="s">
        <v>804</v>
      </c>
      <c r="AB154" s="54" t="s">
        <v>805</v>
      </c>
      <c r="AC154" s="54" t="s">
        <v>804</v>
      </c>
      <c r="AD154" s="54" t="s">
        <v>2030</v>
      </c>
      <c r="AE154" s="54" t="s">
        <v>2031</v>
      </c>
      <c r="AF154" s="54" t="s">
        <v>2032</v>
      </c>
      <c r="AG154" s="54" t="s">
        <v>809</v>
      </c>
    </row>
    <row r="155" spans="1:33" s="56" customFormat="1" x14ac:dyDescent="0.25">
      <c r="A155" s="54" t="s">
        <v>461</v>
      </c>
      <c r="B155" s="55" t="s">
        <v>2033</v>
      </c>
      <c r="C155" s="54" t="s">
        <v>783</v>
      </c>
      <c r="D155" s="55" t="s">
        <v>784</v>
      </c>
      <c r="E155" s="54" t="s">
        <v>785</v>
      </c>
      <c r="F155" s="54" t="s">
        <v>786</v>
      </c>
      <c r="G155" s="54" t="s">
        <v>787</v>
      </c>
      <c r="H155" s="54" t="s">
        <v>788</v>
      </c>
      <c r="I155" s="54" t="s">
        <v>165</v>
      </c>
      <c r="J155" s="54" t="s">
        <v>787</v>
      </c>
      <c r="K155" s="54" t="s">
        <v>788</v>
      </c>
      <c r="L155" s="54" t="s">
        <v>165</v>
      </c>
      <c r="M155" s="54" t="s">
        <v>790</v>
      </c>
      <c r="N155" s="54" t="s">
        <v>2034</v>
      </c>
      <c r="O155" s="54" t="s">
        <v>817</v>
      </c>
      <c r="P155" s="54" t="s">
        <v>793</v>
      </c>
      <c r="Q155" s="54" t="s">
        <v>1230</v>
      </c>
      <c r="R155" s="54" t="s">
        <v>2035</v>
      </c>
      <c r="S155" s="54" t="s">
        <v>796</v>
      </c>
      <c r="T155" s="54" t="s">
        <v>797</v>
      </c>
      <c r="U155" s="54" t="s">
        <v>880</v>
      </c>
      <c r="V155" s="54" t="s">
        <v>1572</v>
      </c>
      <c r="W155" s="54" t="s">
        <v>800</v>
      </c>
      <c r="X155" s="54" t="s">
        <v>801</v>
      </c>
      <c r="Y155" s="54" t="s">
        <v>834</v>
      </c>
      <c r="Z155" s="54" t="s">
        <v>2036</v>
      </c>
      <c r="AA155" s="54" t="s">
        <v>804</v>
      </c>
      <c r="AB155" s="54" t="s">
        <v>805</v>
      </c>
      <c r="AC155" s="54" t="s">
        <v>804</v>
      </c>
      <c r="AD155" s="54" t="s">
        <v>2037</v>
      </c>
      <c r="AE155" s="54" t="s">
        <v>2038</v>
      </c>
      <c r="AF155" s="54" t="s">
        <v>2039</v>
      </c>
      <c r="AG155" s="54" t="s">
        <v>809</v>
      </c>
    </row>
    <row r="156" spans="1:33" s="56" customFormat="1" x14ac:dyDescent="0.25">
      <c r="A156" s="54" t="s">
        <v>634</v>
      </c>
      <c r="B156" s="55" t="s">
        <v>2040</v>
      </c>
      <c r="C156" s="54" t="s">
        <v>783</v>
      </c>
      <c r="D156" s="55" t="s">
        <v>784</v>
      </c>
      <c r="E156" s="54" t="s">
        <v>785</v>
      </c>
      <c r="F156" s="54" t="s">
        <v>786</v>
      </c>
      <c r="G156" s="54" t="s">
        <v>787</v>
      </c>
      <c r="H156" s="54" t="s">
        <v>788</v>
      </c>
      <c r="I156" s="54" t="s">
        <v>1319</v>
      </c>
      <c r="J156" s="54" t="s">
        <v>787</v>
      </c>
      <c r="K156" s="54" t="s">
        <v>788</v>
      </c>
      <c r="L156" s="54" t="s">
        <v>788</v>
      </c>
      <c r="M156" s="54" t="s">
        <v>790</v>
      </c>
      <c r="N156" s="54" t="s">
        <v>2041</v>
      </c>
      <c r="O156" s="54" t="s">
        <v>817</v>
      </c>
      <c r="P156" s="54" t="s">
        <v>793</v>
      </c>
      <c r="Q156" s="54" t="s">
        <v>1361</v>
      </c>
      <c r="R156" s="54" t="s">
        <v>2042</v>
      </c>
      <c r="S156" s="54" t="s">
        <v>796</v>
      </c>
      <c r="T156" s="54" t="s">
        <v>797</v>
      </c>
      <c r="U156" s="54" t="s">
        <v>892</v>
      </c>
      <c r="V156" s="54" t="s">
        <v>1572</v>
      </c>
      <c r="W156" s="54" t="s">
        <v>800</v>
      </c>
      <c r="X156" s="54" t="s">
        <v>801</v>
      </c>
      <c r="Y156" s="54" t="s">
        <v>1330</v>
      </c>
      <c r="Z156" s="54" t="s">
        <v>2043</v>
      </c>
      <c r="AA156" s="54" t="s">
        <v>804</v>
      </c>
      <c r="AB156" s="54" t="s">
        <v>805</v>
      </c>
      <c r="AC156" s="54" t="s">
        <v>804</v>
      </c>
      <c r="AD156" s="54" t="s">
        <v>2044</v>
      </c>
      <c r="AE156" s="54" t="s">
        <v>2045</v>
      </c>
      <c r="AF156" s="54" t="s">
        <v>2046</v>
      </c>
      <c r="AG156" s="54" t="s">
        <v>809</v>
      </c>
    </row>
    <row r="157" spans="1:33" s="56" customFormat="1" x14ac:dyDescent="0.25">
      <c r="A157" s="54" t="s">
        <v>511</v>
      </c>
      <c r="B157" s="55" t="s">
        <v>2047</v>
      </c>
      <c r="C157" s="54" t="s">
        <v>783</v>
      </c>
      <c r="D157" s="55" t="s">
        <v>784</v>
      </c>
      <c r="E157" s="54" t="s">
        <v>785</v>
      </c>
      <c r="F157" s="54" t="s">
        <v>786</v>
      </c>
      <c r="G157" s="54" t="s">
        <v>787</v>
      </c>
      <c r="H157" s="54" t="s">
        <v>788</v>
      </c>
      <c r="I157" s="54" t="s">
        <v>1319</v>
      </c>
      <c r="J157" s="54" t="s">
        <v>787</v>
      </c>
      <c r="K157" s="54" t="s">
        <v>788</v>
      </c>
      <c r="L157" s="54" t="s">
        <v>788</v>
      </c>
      <c r="M157" s="54" t="s">
        <v>790</v>
      </c>
      <c r="N157" s="54" t="s">
        <v>2048</v>
      </c>
      <c r="O157" s="54" t="s">
        <v>817</v>
      </c>
      <c r="P157" s="54" t="s">
        <v>793</v>
      </c>
      <c r="Q157" s="54" t="s">
        <v>1361</v>
      </c>
      <c r="R157" s="54" t="s">
        <v>2049</v>
      </c>
      <c r="S157" s="54" t="s">
        <v>796</v>
      </c>
      <c r="T157" s="54" t="s">
        <v>797</v>
      </c>
      <c r="U157" s="54" t="s">
        <v>892</v>
      </c>
      <c r="V157" s="54" t="s">
        <v>799</v>
      </c>
      <c r="W157" s="54" t="s">
        <v>800</v>
      </c>
      <c r="X157" s="54" t="s">
        <v>801</v>
      </c>
      <c r="Y157" s="54" t="s">
        <v>1927</v>
      </c>
      <c r="Z157" s="54" t="s">
        <v>2050</v>
      </c>
      <c r="AA157" s="54" t="s">
        <v>804</v>
      </c>
      <c r="AB157" s="54" t="s">
        <v>805</v>
      </c>
      <c r="AC157" s="54" t="s">
        <v>804</v>
      </c>
      <c r="AD157" s="54" t="s">
        <v>2051</v>
      </c>
      <c r="AE157" s="54" t="s">
        <v>2052</v>
      </c>
      <c r="AF157" s="54" t="s">
        <v>1198</v>
      </c>
      <c r="AG157" s="54" t="s">
        <v>809</v>
      </c>
    </row>
    <row r="158" spans="1:33" s="56" customFormat="1" x14ac:dyDescent="0.25">
      <c r="A158" s="54" t="s">
        <v>641</v>
      </c>
      <c r="B158" s="55" t="s">
        <v>2053</v>
      </c>
      <c r="C158" s="54" t="s">
        <v>783</v>
      </c>
      <c r="D158" s="55" t="s">
        <v>784</v>
      </c>
      <c r="E158" s="54" t="s">
        <v>785</v>
      </c>
      <c r="F158" s="54" t="s">
        <v>786</v>
      </c>
      <c r="G158" s="54" t="s">
        <v>787</v>
      </c>
      <c r="H158" s="54" t="s">
        <v>788</v>
      </c>
      <c r="I158" s="54" t="s">
        <v>1319</v>
      </c>
      <c r="J158" s="54" t="s">
        <v>787</v>
      </c>
      <c r="K158" s="54" t="s">
        <v>788</v>
      </c>
      <c r="L158" s="54" t="s">
        <v>209</v>
      </c>
      <c r="M158" s="54" t="s">
        <v>790</v>
      </c>
      <c r="N158" s="54" t="s">
        <v>2054</v>
      </c>
      <c r="O158" s="54" t="s">
        <v>817</v>
      </c>
      <c r="P158" s="54" t="s">
        <v>793</v>
      </c>
      <c r="Q158" s="54" t="s">
        <v>1337</v>
      </c>
      <c r="R158" s="54" t="s">
        <v>2055</v>
      </c>
      <c r="S158" s="54" t="s">
        <v>796</v>
      </c>
      <c r="T158" s="54" t="s">
        <v>797</v>
      </c>
      <c r="U158" s="54" t="s">
        <v>892</v>
      </c>
      <c r="V158" s="54" t="s">
        <v>1572</v>
      </c>
      <c r="W158" s="54" t="s">
        <v>800</v>
      </c>
      <c r="X158" s="54" t="s">
        <v>801</v>
      </c>
      <c r="Y158" s="54" t="s">
        <v>1340</v>
      </c>
      <c r="Z158" s="54" t="s">
        <v>2056</v>
      </c>
      <c r="AA158" s="54" t="s">
        <v>804</v>
      </c>
      <c r="AB158" s="54" t="s">
        <v>805</v>
      </c>
      <c r="AC158" s="54" t="s">
        <v>804</v>
      </c>
      <c r="AD158" s="54" t="s">
        <v>2057</v>
      </c>
      <c r="AE158" s="54" t="s">
        <v>2058</v>
      </c>
      <c r="AF158" s="54" t="s">
        <v>2059</v>
      </c>
      <c r="AG158" s="54" t="s">
        <v>809</v>
      </c>
    </row>
    <row r="159" spans="1:33" s="56" customFormat="1" x14ac:dyDescent="0.25">
      <c r="A159" s="54" t="s">
        <v>656</v>
      </c>
      <c r="B159" s="55" t="s">
        <v>2060</v>
      </c>
      <c r="C159" s="54" t="s">
        <v>873</v>
      </c>
      <c r="D159" s="55" t="s">
        <v>874</v>
      </c>
      <c r="E159" s="54" t="s">
        <v>812</v>
      </c>
      <c r="F159" s="54" t="s">
        <v>786</v>
      </c>
      <c r="G159" s="54" t="s">
        <v>787</v>
      </c>
      <c r="H159" s="54" t="s">
        <v>859</v>
      </c>
      <c r="I159" s="54" t="s">
        <v>933</v>
      </c>
      <c r="J159" s="54" t="s">
        <v>787</v>
      </c>
      <c r="K159" s="54" t="s">
        <v>859</v>
      </c>
      <c r="L159" s="54" t="s">
        <v>859</v>
      </c>
      <c r="M159" s="54" t="s">
        <v>790</v>
      </c>
      <c r="N159" s="54" t="s">
        <v>2061</v>
      </c>
      <c r="O159" s="54" t="s">
        <v>817</v>
      </c>
      <c r="P159" s="54" t="s">
        <v>793</v>
      </c>
      <c r="Q159" s="54" t="s">
        <v>1044</v>
      </c>
      <c r="R159" s="54" t="s">
        <v>2062</v>
      </c>
      <c r="S159" s="54" t="s">
        <v>796</v>
      </c>
      <c r="T159" s="54" t="s">
        <v>849</v>
      </c>
      <c r="U159" s="54" t="s">
        <v>821</v>
      </c>
      <c r="V159" s="54" t="s">
        <v>799</v>
      </c>
      <c r="W159" s="54" t="s">
        <v>800</v>
      </c>
      <c r="X159" s="54" t="s">
        <v>973</v>
      </c>
      <c r="Y159" s="54" t="s">
        <v>2063</v>
      </c>
      <c r="Z159" s="54" t="s">
        <v>2064</v>
      </c>
      <c r="AA159" s="54" t="s">
        <v>804</v>
      </c>
      <c r="AB159" s="54" t="s">
        <v>805</v>
      </c>
      <c r="AC159" s="54" t="s">
        <v>804</v>
      </c>
      <c r="AD159" s="54" t="s">
        <v>2065</v>
      </c>
      <c r="AE159" s="54" t="s">
        <v>2066</v>
      </c>
      <c r="AF159" s="54" t="s">
        <v>2067</v>
      </c>
      <c r="AG159" s="54" t="s">
        <v>828</v>
      </c>
    </row>
    <row r="160" spans="1:33" s="56" customFormat="1" x14ac:dyDescent="0.25">
      <c r="A160" s="54" t="s">
        <v>2068</v>
      </c>
      <c r="B160" s="55" t="s">
        <v>2069</v>
      </c>
      <c r="C160" s="54" t="s">
        <v>873</v>
      </c>
      <c r="D160" s="55" t="s">
        <v>874</v>
      </c>
      <c r="E160" s="54" t="s">
        <v>812</v>
      </c>
      <c r="F160" s="54" t="s">
        <v>786</v>
      </c>
      <c r="G160" s="54" t="s">
        <v>787</v>
      </c>
      <c r="H160" s="54" t="s">
        <v>859</v>
      </c>
      <c r="I160" s="54" t="s">
        <v>875</v>
      </c>
      <c r="J160" s="54" t="s">
        <v>787</v>
      </c>
      <c r="K160" s="54" t="s">
        <v>1548</v>
      </c>
      <c r="L160" s="54" t="s">
        <v>2070</v>
      </c>
      <c r="M160" s="54" t="s">
        <v>790</v>
      </c>
      <c r="N160" s="54" t="s">
        <v>2071</v>
      </c>
      <c r="O160" s="54" t="s">
        <v>817</v>
      </c>
      <c r="P160" s="54" t="s">
        <v>793</v>
      </c>
      <c r="Q160" s="54" t="s">
        <v>2072</v>
      </c>
      <c r="R160" s="54" t="s">
        <v>2073</v>
      </c>
      <c r="S160" s="54" t="s">
        <v>796</v>
      </c>
      <c r="T160" s="54" t="s">
        <v>849</v>
      </c>
      <c r="U160" s="54" t="s">
        <v>880</v>
      </c>
      <c r="V160" s="54" t="s">
        <v>799</v>
      </c>
      <c r="W160" s="54" t="s">
        <v>800</v>
      </c>
      <c r="X160" s="54" t="s">
        <v>2074</v>
      </c>
      <c r="Y160" s="54" t="s">
        <v>2075</v>
      </c>
      <c r="Z160" s="54" t="s">
        <v>2076</v>
      </c>
      <c r="AA160" s="54" t="s">
        <v>804</v>
      </c>
      <c r="AB160" s="54" t="s">
        <v>805</v>
      </c>
      <c r="AC160" s="54" t="s">
        <v>804</v>
      </c>
      <c r="AD160" s="54" t="s">
        <v>2077</v>
      </c>
      <c r="AE160" s="54" t="s">
        <v>2078</v>
      </c>
      <c r="AF160" s="54" t="s">
        <v>2079</v>
      </c>
      <c r="AG160" s="54" t="s">
        <v>828</v>
      </c>
    </row>
    <row r="161" spans="1:33" s="56" customFormat="1" x14ac:dyDescent="0.25">
      <c r="A161" s="54" t="s">
        <v>663</v>
      </c>
      <c r="B161" s="55" t="s">
        <v>2080</v>
      </c>
      <c r="C161" s="54" t="s">
        <v>873</v>
      </c>
      <c r="D161" s="55" t="s">
        <v>874</v>
      </c>
      <c r="E161" s="54" t="s">
        <v>812</v>
      </c>
      <c r="F161" s="54" t="s">
        <v>786</v>
      </c>
      <c r="G161" s="54" t="s">
        <v>787</v>
      </c>
      <c r="H161" s="54" t="s">
        <v>859</v>
      </c>
      <c r="I161" s="54" t="s">
        <v>875</v>
      </c>
      <c r="J161" s="54" t="s">
        <v>787</v>
      </c>
      <c r="K161" s="54" t="s">
        <v>859</v>
      </c>
      <c r="L161" s="54" t="s">
        <v>875</v>
      </c>
      <c r="M161" s="54" t="s">
        <v>790</v>
      </c>
      <c r="N161" s="54" t="s">
        <v>2081</v>
      </c>
      <c r="O161" s="54" t="s">
        <v>817</v>
      </c>
      <c r="P161" s="54" t="s">
        <v>793</v>
      </c>
      <c r="Q161" s="54" t="s">
        <v>1014</v>
      </c>
      <c r="R161" s="54" t="s">
        <v>2082</v>
      </c>
      <c r="S161" s="54" t="s">
        <v>796</v>
      </c>
      <c r="T161" s="54" t="s">
        <v>849</v>
      </c>
      <c r="U161" s="54" t="s">
        <v>880</v>
      </c>
      <c r="V161" s="54" t="s">
        <v>2083</v>
      </c>
      <c r="W161" s="54" t="s">
        <v>800</v>
      </c>
      <c r="X161" s="54" t="s">
        <v>2084</v>
      </c>
      <c r="Y161" s="54" t="s">
        <v>1057</v>
      </c>
      <c r="Z161" s="54" t="s">
        <v>2085</v>
      </c>
      <c r="AA161" s="54" t="s">
        <v>804</v>
      </c>
      <c r="AB161" s="54" t="s">
        <v>805</v>
      </c>
      <c r="AC161" s="54" t="s">
        <v>804</v>
      </c>
      <c r="AD161" s="54" t="s">
        <v>2086</v>
      </c>
      <c r="AE161" s="54" t="s">
        <v>2087</v>
      </c>
      <c r="AF161" s="54" t="s">
        <v>2088</v>
      </c>
      <c r="AG161" s="54" t="s">
        <v>828</v>
      </c>
    </row>
    <row r="162" spans="1:33" s="56" customFormat="1" x14ac:dyDescent="0.25">
      <c r="A162" s="54" t="s">
        <v>299</v>
      </c>
      <c r="B162" s="55" t="s">
        <v>2089</v>
      </c>
      <c r="C162" s="54" t="s">
        <v>873</v>
      </c>
      <c r="D162" s="55" t="s">
        <v>874</v>
      </c>
      <c r="E162" s="54" t="s">
        <v>995</v>
      </c>
      <c r="F162" s="54" t="s">
        <v>786</v>
      </c>
      <c r="G162" s="54" t="s">
        <v>787</v>
      </c>
      <c r="H162" s="54" t="s">
        <v>859</v>
      </c>
      <c r="I162" s="54" t="s">
        <v>933</v>
      </c>
      <c r="J162" s="54" t="s">
        <v>787</v>
      </c>
      <c r="K162" s="54" t="s">
        <v>859</v>
      </c>
      <c r="L162" s="54" t="s">
        <v>933</v>
      </c>
      <c r="M162" s="54" t="s">
        <v>790</v>
      </c>
      <c r="N162" s="54" t="s">
        <v>830</v>
      </c>
      <c r="O162" s="54" t="s">
        <v>970</v>
      </c>
      <c r="P162" s="54" t="s">
        <v>793</v>
      </c>
      <c r="Q162" s="54" t="s">
        <v>935</v>
      </c>
      <c r="R162" s="54" t="s">
        <v>2090</v>
      </c>
      <c r="S162" s="54" t="s">
        <v>796</v>
      </c>
      <c r="T162" s="54" t="s">
        <v>849</v>
      </c>
      <c r="U162" s="54" t="s">
        <v>821</v>
      </c>
      <c r="V162" s="54" t="s">
        <v>2091</v>
      </c>
      <c r="W162" s="54" t="s">
        <v>800</v>
      </c>
      <c r="X162" s="54" t="s">
        <v>973</v>
      </c>
      <c r="Y162" s="54" t="s">
        <v>2092</v>
      </c>
      <c r="Z162" s="54" t="s">
        <v>2093</v>
      </c>
      <c r="AA162" s="54" t="s">
        <v>804</v>
      </c>
      <c r="AB162" s="54" t="s">
        <v>805</v>
      </c>
      <c r="AC162" s="54" t="s">
        <v>804</v>
      </c>
      <c r="AD162" s="54" t="s">
        <v>2094</v>
      </c>
      <c r="AE162" s="54" t="s">
        <v>2095</v>
      </c>
      <c r="AF162" s="54" t="s">
        <v>2096</v>
      </c>
      <c r="AG162" s="54" t="s">
        <v>828</v>
      </c>
    </row>
    <row r="163" spans="1:33" s="56" customFormat="1" x14ac:dyDescent="0.25">
      <c r="A163" s="54" t="s">
        <v>2097</v>
      </c>
      <c r="B163" s="55" t="s">
        <v>1549</v>
      </c>
      <c r="C163" s="54" t="s">
        <v>873</v>
      </c>
      <c r="D163" s="55" t="s">
        <v>874</v>
      </c>
      <c r="E163" s="54" t="s">
        <v>785</v>
      </c>
      <c r="F163" s="54" t="s">
        <v>786</v>
      </c>
      <c r="G163" s="54" t="s">
        <v>787</v>
      </c>
      <c r="H163" s="54" t="s">
        <v>859</v>
      </c>
      <c r="I163" s="54" t="s">
        <v>875</v>
      </c>
      <c r="J163" s="54" t="s">
        <v>787</v>
      </c>
      <c r="K163" s="54" t="s">
        <v>1548</v>
      </c>
      <c r="L163" s="54" t="s">
        <v>1549</v>
      </c>
      <c r="M163" s="54" t="s">
        <v>790</v>
      </c>
      <c r="N163" s="54" t="s">
        <v>1550</v>
      </c>
      <c r="O163" s="54" t="s">
        <v>817</v>
      </c>
      <c r="P163" s="54" t="s">
        <v>793</v>
      </c>
      <c r="Q163" s="54" t="s">
        <v>1551</v>
      </c>
      <c r="R163" s="54" t="s">
        <v>2098</v>
      </c>
      <c r="S163" s="54" t="s">
        <v>796</v>
      </c>
      <c r="T163" s="54" t="s">
        <v>849</v>
      </c>
      <c r="U163" s="54" t="s">
        <v>880</v>
      </c>
      <c r="V163" s="54" t="s">
        <v>2099</v>
      </c>
      <c r="W163" s="54" t="s">
        <v>800</v>
      </c>
      <c r="X163" s="54" t="s">
        <v>1554</v>
      </c>
      <c r="Y163" s="54" t="s">
        <v>1324</v>
      </c>
      <c r="Z163" s="54" t="s">
        <v>2100</v>
      </c>
      <c r="AA163" s="54" t="s">
        <v>804</v>
      </c>
      <c r="AB163" s="54" t="s">
        <v>805</v>
      </c>
      <c r="AC163" s="54" t="s">
        <v>804</v>
      </c>
      <c r="AD163" s="54" t="s">
        <v>2101</v>
      </c>
      <c r="AE163" s="54" t="s">
        <v>2102</v>
      </c>
      <c r="AF163" s="54" t="s">
        <v>2103</v>
      </c>
      <c r="AG163" s="54" t="s">
        <v>828</v>
      </c>
    </row>
    <row r="164" spans="1:33" s="56" customFormat="1" x14ac:dyDescent="0.25">
      <c r="A164" s="54" t="s">
        <v>273</v>
      </c>
      <c r="B164" s="55" t="s">
        <v>2104</v>
      </c>
      <c r="C164" s="54" t="s">
        <v>873</v>
      </c>
      <c r="D164" s="55" t="s">
        <v>874</v>
      </c>
      <c r="E164" s="54" t="s">
        <v>812</v>
      </c>
      <c r="F164" s="54" t="s">
        <v>786</v>
      </c>
      <c r="G164" s="54" t="s">
        <v>787</v>
      </c>
      <c r="H164" s="54" t="s">
        <v>859</v>
      </c>
      <c r="I164" s="54" t="s">
        <v>933</v>
      </c>
      <c r="J164" s="54" t="s">
        <v>787</v>
      </c>
      <c r="K164" s="54" t="s">
        <v>859</v>
      </c>
      <c r="L164" s="54" t="s">
        <v>933</v>
      </c>
      <c r="M164" s="54" t="s">
        <v>790</v>
      </c>
      <c r="N164" s="54" t="s">
        <v>1092</v>
      </c>
      <c r="O164" s="54" t="s">
        <v>817</v>
      </c>
      <c r="P164" s="54" t="s">
        <v>793</v>
      </c>
      <c r="Q164" s="54" t="s">
        <v>935</v>
      </c>
      <c r="R164" s="54" t="s">
        <v>2105</v>
      </c>
      <c r="S164" s="54" t="s">
        <v>796</v>
      </c>
      <c r="T164" s="54" t="s">
        <v>849</v>
      </c>
      <c r="U164" s="54" t="s">
        <v>821</v>
      </c>
      <c r="V164" s="54" t="s">
        <v>2106</v>
      </c>
      <c r="W164" s="54" t="s">
        <v>800</v>
      </c>
      <c r="X164" s="54" t="s">
        <v>938</v>
      </c>
      <c r="Y164" s="54" t="s">
        <v>2107</v>
      </c>
      <c r="Z164" s="54" t="s">
        <v>2108</v>
      </c>
      <c r="AA164" s="54" t="s">
        <v>804</v>
      </c>
      <c r="AB164" s="54" t="s">
        <v>805</v>
      </c>
      <c r="AC164" s="54" t="s">
        <v>804</v>
      </c>
      <c r="AD164" s="54" t="s">
        <v>2109</v>
      </c>
      <c r="AE164" s="54" t="s">
        <v>2110</v>
      </c>
      <c r="AF164" s="54" t="s">
        <v>2111</v>
      </c>
      <c r="AG164" s="54" t="s">
        <v>828</v>
      </c>
    </row>
    <row r="165" spans="1:33" s="56" customFormat="1" x14ac:dyDescent="0.25">
      <c r="A165" s="54" t="s">
        <v>2112</v>
      </c>
      <c r="B165" s="55" t="s">
        <v>876</v>
      </c>
      <c r="C165" s="54" t="s">
        <v>873</v>
      </c>
      <c r="D165" s="55" t="s">
        <v>874</v>
      </c>
      <c r="E165" s="54" t="s">
        <v>785</v>
      </c>
      <c r="F165" s="54" t="s">
        <v>786</v>
      </c>
      <c r="G165" s="54" t="s">
        <v>787</v>
      </c>
      <c r="H165" s="54" t="s">
        <v>859</v>
      </c>
      <c r="I165" s="54" t="s">
        <v>875</v>
      </c>
      <c r="J165" s="54" t="s">
        <v>787</v>
      </c>
      <c r="K165" s="54" t="s">
        <v>859</v>
      </c>
      <c r="L165" s="54" t="s">
        <v>876</v>
      </c>
      <c r="M165" s="54" t="s">
        <v>790</v>
      </c>
      <c r="N165" s="54" t="s">
        <v>2113</v>
      </c>
      <c r="O165" s="54" t="s">
        <v>817</v>
      </c>
      <c r="P165" s="54" t="s">
        <v>793</v>
      </c>
      <c r="Q165" s="54" t="s">
        <v>878</v>
      </c>
      <c r="R165" s="54" t="s">
        <v>2114</v>
      </c>
      <c r="S165" s="54" t="s">
        <v>796</v>
      </c>
      <c r="T165" s="54" t="s">
        <v>849</v>
      </c>
      <c r="U165" s="54" t="s">
        <v>880</v>
      </c>
      <c r="V165" s="54" t="s">
        <v>2115</v>
      </c>
      <c r="W165" s="54" t="s">
        <v>800</v>
      </c>
      <c r="X165" s="54" t="s">
        <v>882</v>
      </c>
      <c r="Y165" s="54" t="s">
        <v>1057</v>
      </c>
      <c r="Z165" s="54" t="s">
        <v>2116</v>
      </c>
      <c r="AA165" s="54" t="s">
        <v>804</v>
      </c>
      <c r="AB165" s="54" t="s">
        <v>805</v>
      </c>
      <c r="AC165" s="54" t="s">
        <v>804</v>
      </c>
      <c r="AD165" s="54" t="s">
        <v>2117</v>
      </c>
      <c r="AE165" s="54" t="s">
        <v>2118</v>
      </c>
      <c r="AF165" s="54" t="s">
        <v>2119</v>
      </c>
      <c r="AG165" s="54" t="s">
        <v>828</v>
      </c>
    </row>
    <row r="166" spans="1:33" s="56" customFormat="1" x14ac:dyDescent="0.25">
      <c r="A166" s="54" t="s">
        <v>2120</v>
      </c>
      <c r="B166" s="55" t="s">
        <v>2121</v>
      </c>
      <c r="C166" s="54" t="s">
        <v>873</v>
      </c>
      <c r="D166" s="55" t="s">
        <v>874</v>
      </c>
      <c r="E166" s="54" t="s">
        <v>785</v>
      </c>
      <c r="F166" s="54" t="s">
        <v>786</v>
      </c>
      <c r="G166" s="54" t="s">
        <v>787</v>
      </c>
      <c r="H166" s="54" t="s">
        <v>859</v>
      </c>
      <c r="I166" s="54" t="s">
        <v>875</v>
      </c>
      <c r="J166" s="54" t="s">
        <v>787</v>
      </c>
      <c r="K166" s="54" t="s">
        <v>859</v>
      </c>
      <c r="L166" s="54" t="s">
        <v>875</v>
      </c>
      <c r="M166" s="54" t="s">
        <v>790</v>
      </c>
      <c r="N166" s="54" t="s">
        <v>2122</v>
      </c>
      <c r="O166" s="54" t="s">
        <v>817</v>
      </c>
      <c r="P166" s="54" t="s">
        <v>793</v>
      </c>
      <c r="Q166" s="54" t="s">
        <v>1014</v>
      </c>
      <c r="R166" s="54" t="s">
        <v>2123</v>
      </c>
      <c r="S166" s="54" t="s">
        <v>796</v>
      </c>
      <c r="T166" s="54" t="s">
        <v>849</v>
      </c>
      <c r="U166" s="54" t="s">
        <v>880</v>
      </c>
      <c r="V166" s="54" t="s">
        <v>2124</v>
      </c>
      <c r="W166" s="54" t="s">
        <v>800</v>
      </c>
      <c r="X166" s="54" t="s">
        <v>973</v>
      </c>
      <c r="Y166" s="54" t="s">
        <v>2075</v>
      </c>
      <c r="Z166" s="54" t="s">
        <v>2125</v>
      </c>
      <c r="AA166" s="54" t="s">
        <v>804</v>
      </c>
      <c r="AB166" s="54" t="s">
        <v>805</v>
      </c>
      <c r="AC166" s="54" t="s">
        <v>804</v>
      </c>
      <c r="AD166" s="54" t="s">
        <v>2126</v>
      </c>
      <c r="AE166" s="54" t="s">
        <v>2127</v>
      </c>
      <c r="AF166" s="54" t="s">
        <v>2128</v>
      </c>
      <c r="AG166" s="54" t="s">
        <v>828</v>
      </c>
    </row>
    <row r="167" spans="1:33" s="56" customFormat="1" x14ac:dyDescent="0.25">
      <c r="A167" s="54" t="s">
        <v>296</v>
      </c>
      <c r="B167" s="55" t="s">
        <v>2129</v>
      </c>
      <c r="C167" s="54" t="s">
        <v>873</v>
      </c>
      <c r="D167" s="55" t="s">
        <v>874</v>
      </c>
      <c r="E167" s="54" t="s">
        <v>812</v>
      </c>
      <c r="F167" s="54" t="s">
        <v>786</v>
      </c>
      <c r="G167" s="54" t="s">
        <v>787</v>
      </c>
      <c r="H167" s="54" t="s">
        <v>859</v>
      </c>
      <c r="I167" s="54" t="s">
        <v>933</v>
      </c>
      <c r="J167" s="54" t="s">
        <v>787</v>
      </c>
      <c r="K167" s="54" t="s">
        <v>859</v>
      </c>
      <c r="L167" s="54" t="s">
        <v>933</v>
      </c>
      <c r="M167" s="54" t="s">
        <v>790</v>
      </c>
      <c r="N167" s="54" t="s">
        <v>830</v>
      </c>
      <c r="O167" s="54" t="s">
        <v>817</v>
      </c>
      <c r="P167" s="54" t="s">
        <v>793</v>
      </c>
      <c r="Q167" s="54" t="s">
        <v>935</v>
      </c>
      <c r="R167" s="54" t="s">
        <v>2130</v>
      </c>
      <c r="S167" s="54" t="s">
        <v>796</v>
      </c>
      <c r="T167" s="54" t="s">
        <v>849</v>
      </c>
      <c r="U167" s="54" t="s">
        <v>821</v>
      </c>
      <c r="V167" s="54" t="s">
        <v>2131</v>
      </c>
      <c r="W167" s="54" t="s">
        <v>800</v>
      </c>
      <c r="X167" s="54" t="s">
        <v>973</v>
      </c>
      <c r="Y167" s="54" t="s">
        <v>2132</v>
      </c>
      <c r="Z167" s="54" t="s">
        <v>2133</v>
      </c>
      <c r="AA167" s="54" t="s">
        <v>804</v>
      </c>
      <c r="AB167" s="54" t="s">
        <v>805</v>
      </c>
      <c r="AC167" s="54" t="s">
        <v>804</v>
      </c>
      <c r="AD167" s="54" t="s">
        <v>2134</v>
      </c>
      <c r="AE167" s="54" t="s">
        <v>2135</v>
      </c>
      <c r="AF167" s="54" t="s">
        <v>2136</v>
      </c>
      <c r="AG167" s="54" t="s">
        <v>828</v>
      </c>
    </row>
    <row r="168" spans="1:33" s="56" customFormat="1" x14ac:dyDescent="0.25">
      <c r="A168" s="54" t="s">
        <v>317</v>
      </c>
      <c r="B168" s="55" t="s">
        <v>2137</v>
      </c>
      <c r="C168" s="54" t="s">
        <v>873</v>
      </c>
      <c r="D168" s="55" t="s">
        <v>874</v>
      </c>
      <c r="E168" s="54" t="s">
        <v>812</v>
      </c>
      <c r="F168" s="54" t="s">
        <v>786</v>
      </c>
      <c r="G168" s="54" t="s">
        <v>787</v>
      </c>
      <c r="H168" s="54" t="s">
        <v>859</v>
      </c>
      <c r="I168" s="54" t="s">
        <v>933</v>
      </c>
      <c r="J168" s="54" t="s">
        <v>787</v>
      </c>
      <c r="K168" s="54" t="s">
        <v>859</v>
      </c>
      <c r="L168" s="54" t="s">
        <v>933</v>
      </c>
      <c r="M168" s="54" t="s">
        <v>790</v>
      </c>
      <c r="N168" s="54" t="s">
        <v>830</v>
      </c>
      <c r="O168" s="54" t="s">
        <v>817</v>
      </c>
      <c r="P168" s="54" t="s">
        <v>793</v>
      </c>
      <c r="Q168" s="54" t="s">
        <v>935</v>
      </c>
      <c r="R168" s="54" t="s">
        <v>2138</v>
      </c>
      <c r="S168" s="54" t="s">
        <v>796</v>
      </c>
      <c r="T168" s="54" t="s">
        <v>849</v>
      </c>
      <c r="U168" s="54" t="s">
        <v>821</v>
      </c>
      <c r="V168" s="54" t="s">
        <v>799</v>
      </c>
      <c r="W168" s="54" t="s">
        <v>800</v>
      </c>
      <c r="X168" s="54" t="s">
        <v>973</v>
      </c>
      <c r="Y168" s="54" t="s">
        <v>2139</v>
      </c>
      <c r="Z168" s="54" t="s">
        <v>2140</v>
      </c>
      <c r="AA168" s="54" t="s">
        <v>804</v>
      </c>
      <c r="AB168" s="54" t="s">
        <v>805</v>
      </c>
      <c r="AC168" s="54" t="s">
        <v>804</v>
      </c>
      <c r="AD168" s="54" t="s">
        <v>2141</v>
      </c>
      <c r="AE168" s="54" t="s">
        <v>2142</v>
      </c>
      <c r="AF168" s="54" t="s">
        <v>2143</v>
      </c>
      <c r="AG168" s="54" t="s">
        <v>828</v>
      </c>
    </row>
    <row r="169" spans="1:33" s="56" customFormat="1" x14ac:dyDescent="0.25">
      <c r="A169" s="54" t="s">
        <v>282</v>
      </c>
      <c r="B169" s="55" t="s">
        <v>2144</v>
      </c>
      <c r="C169" s="54" t="s">
        <v>873</v>
      </c>
      <c r="D169" s="55" t="s">
        <v>874</v>
      </c>
      <c r="E169" s="54" t="s">
        <v>1422</v>
      </c>
      <c r="F169" s="54" t="s">
        <v>786</v>
      </c>
      <c r="G169" s="54" t="s">
        <v>787</v>
      </c>
      <c r="H169" s="54" t="s">
        <v>859</v>
      </c>
      <c r="I169" s="54" t="s">
        <v>933</v>
      </c>
      <c r="J169" s="54" t="s">
        <v>787</v>
      </c>
      <c r="K169" s="54" t="s">
        <v>859</v>
      </c>
      <c r="L169" s="54" t="s">
        <v>933</v>
      </c>
      <c r="M169" s="54" t="s">
        <v>790</v>
      </c>
      <c r="N169" s="54" t="s">
        <v>830</v>
      </c>
      <c r="O169" s="54" t="s">
        <v>1424</v>
      </c>
      <c r="P169" s="54" t="s">
        <v>984</v>
      </c>
      <c r="Q169" s="54" t="s">
        <v>935</v>
      </c>
      <c r="R169" s="54" t="s">
        <v>2145</v>
      </c>
      <c r="S169" s="54" t="s">
        <v>796</v>
      </c>
      <c r="T169" s="54" t="s">
        <v>849</v>
      </c>
      <c r="U169" s="54" t="s">
        <v>821</v>
      </c>
      <c r="V169" s="54" t="s">
        <v>2146</v>
      </c>
      <c r="W169" s="54" t="s">
        <v>800</v>
      </c>
      <c r="X169" s="54" t="s">
        <v>2147</v>
      </c>
      <c r="Y169" s="54" t="s">
        <v>989</v>
      </c>
      <c r="Z169" s="54" t="s">
        <v>2148</v>
      </c>
      <c r="AA169" s="54" t="s">
        <v>804</v>
      </c>
      <c r="AB169" s="54" t="s">
        <v>805</v>
      </c>
      <c r="AC169" s="54" t="s">
        <v>804</v>
      </c>
      <c r="AD169" s="54" t="s">
        <v>2149</v>
      </c>
      <c r="AE169" s="54" t="s">
        <v>2150</v>
      </c>
      <c r="AF169" s="54" t="s">
        <v>2151</v>
      </c>
      <c r="AG169" s="54" t="s">
        <v>2152</v>
      </c>
    </row>
    <row r="170" spans="1:33" s="56" customFormat="1" x14ac:dyDescent="0.25">
      <c r="A170" s="54" t="s">
        <v>266</v>
      </c>
      <c r="B170" s="55" t="s">
        <v>2153</v>
      </c>
      <c r="C170" s="54" t="s">
        <v>873</v>
      </c>
      <c r="D170" s="55" t="s">
        <v>874</v>
      </c>
      <c r="E170" s="54" t="s">
        <v>812</v>
      </c>
      <c r="F170" s="54" t="s">
        <v>786</v>
      </c>
      <c r="G170" s="54" t="s">
        <v>787</v>
      </c>
      <c r="H170" s="54" t="s">
        <v>859</v>
      </c>
      <c r="I170" s="54" t="s">
        <v>933</v>
      </c>
      <c r="J170" s="54" t="s">
        <v>787</v>
      </c>
      <c r="K170" s="54" t="s">
        <v>859</v>
      </c>
      <c r="L170" s="54" t="s">
        <v>933</v>
      </c>
      <c r="M170" s="54" t="s">
        <v>790</v>
      </c>
      <c r="N170" s="54" t="s">
        <v>830</v>
      </c>
      <c r="O170" s="54" t="s">
        <v>817</v>
      </c>
      <c r="P170" s="54" t="s">
        <v>793</v>
      </c>
      <c r="Q170" s="54" t="s">
        <v>935</v>
      </c>
      <c r="R170" s="54" t="s">
        <v>2154</v>
      </c>
      <c r="S170" s="54" t="s">
        <v>796</v>
      </c>
      <c r="T170" s="54" t="s">
        <v>849</v>
      </c>
      <c r="U170" s="54" t="s">
        <v>821</v>
      </c>
      <c r="V170" s="54" t="s">
        <v>2155</v>
      </c>
      <c r="W170" s="54" t="s">
        <v>800</v>
      </c>
      <c r="X170" s="54" t="s">
        <v>973</v>
      </c>
      <c r="Y170" s="54" t="s">
        <v>2156</v>
      </c>
      <c r="Z170" s="54" t="s">
        <v>2157</v>
      </c>
      <c r="AA170" s="54" t="s">
        <v>804</v>
      </c>
      <c r="AB170" s="54" t="s">
        <v>805</v>
      </c>
      <c r="AC170" s="54" t="s">
        <v>804</v>
      </c>
      <c r="AD170" s="54" t="s">
        <v>2158</v>
      </c>
      <c r="AE170" s="54" t="s">
        <v>2159</v>
      </c>
      <c r="AF170" s="54" t="s">
        <v>2160</v>
      </c>
      <c r="AG170" s="54" t="s">
        <v>828</v>
      </c>
    </row>
    <row r="171" spans="1:33" s="56" customFormat="1" x14ac:dyDescent="0.25">
      <c r="A171" s="54" t="s">
        <v>568</v>
      </c>
      <c r="B171" s="55" t="s">
        <v>2161</v>
      </c>
      <c r="C171" s="54" t="s">
        <v>873</v>
      </c>
      <c r="D171" s="55" t="s">
        <v>874</v>
      </c>
      <c r="E171" s="54" t="s">
        <v>812</v>
      </c>
      <c r="F171" s="54" t="s">
        <v>786</v>
      </c>
      <c r="G171" s="54" t="s">
        <v>787</v>
      </c>
      <c r="H171" s="54" t="s">
        <v>859</v>
      </c>
      <c r="I171" s="54" t="s">
        <v>933</v>
      </c>
      <c r="J171" s="54" t="s">
        <v>787</v>
      </c>
      <c r="K171" s="54" t="s">
        <v>859</v>
      </c>
      <c r="L171" s="54" t="s">
        <v>933</v>
      </c>
      <c r="M171" s="54" t="s">
        <v>790</v>
      </c>
      <c r="N171" s="54" t="s">
        <v>830</v>
      </c>
      <c r="O171" s="54" t="s">
        <v>817</v>
      </c>
      <c r="P171" s="54" t="s">
        <v>793</v>
      </c>
      <c r="Q171" s="54" t="s">
        <v>935</v>
      </c>
      <c r="R171" s="54" t="s">
        <v>2162</v>
      </c>
      <c r="S171" s="54" t="s">
        <v>796</v>
      </c>
      <c r="T171" s="54" t="s">
        <v>849</v>
      </c>
      <c r="U171" s="54" t="s">
        <v>821</v>
      </c>
      <c r="V171" s="54" t="s">
        <v>799</v>
      </c>
      <c r="W171" s="54" t="s">
        <v>800</v>
      </c>
      <c r="X171" s="54" t="s">
        <v>973</v>
      </c>
      <c r="Y171" s="54" t="s">
        <v>1340</v>
      </c>
      <c r="Z171" s="54" t="s">
        <v>2163</v>
      </c>
      <c r="AA171" s="54" t="s">
        <v>804</v>
      </c>
      <c r="AB171" s="54" t="s">
        <v>805</v>
      </c>
      <c r="AC171" s="54" t="s">
        <v>804</v>
      </c>
      <c r="AD171" s="54" t="s">
        <v>2164</v>
      </c>
      <c r="AE171" s="54" t="s">
        <v>2165</v>
      </c>
      <c r="AF171" s="54" t="s">
        <v>2166</v>
      </c>
      <c r="AG171" s="54" t="s">
        <v>828</v>
      </c>
    </row>
    <row r="172" spans="1:33" s="56" customFormat="1" x14ac:dyDescent="0.25">
      <c r="A172" s="54" t="s">
        <v>260</v>
      </c>
      <c r="B172" s="55" t="s">
        <v>2167</v>
      </c>
      <c r="C172" s="54" t="s">
        <v>873</v>
      </c>
      <c r="D172" s="55" t="s">
        <v>874</v>
      </c>
      <c r="E172" s="54" t="s">
        <v>812</v>
      </c>
      <c r="F172" s="54" t="s">
        <v>786</v>
      </c>
      <c r="G172" s="54" t="s">
        <v>787</v>
      </c>
      <c r="H172" s="54" t="s">
        <v>859</v>
      </c>
      <c r="I172" s="54" t="s">
        <v>933</v>
      </c>
      <c r="J172" s="54" t="s">
        <v>787</v>
      </c>
      <c r="K172" s="54" t="s">
        <v>859</v>
      </c>
      <c r="L172" s="54" t="s">
        <v>933</v>
      </c>
      <c r="M172" s="54" t="s">
        <v>790</v>
      </c>
      <c r="N172" s="54" t="s">
        <v>830</v>
      </c>
      <c r="O172" s="54" t="s">
        <v>817</v>
      </c>
      <c r="P172" s="54" t="s">
        <v>793</v>
      </c>
      <c r="Q172" s="54" t="s">
        <v>935</v>
      </c>
      <c r="R172" s="54" t="s">
        <v>2168</v>
      </c>
      <c r="S172" s="54" t="s">
        <v>796</v>
      </c>
      <c r="T172" s="54" t="s">
        <v>849</v>
      </c>
      <c r="U172" s="54" t="s">
        <v>821</v>
      </c>
      <c r="V172" s="54" t="s">
        <v>2146</v>
      </c>
      <c r="W172" s="54" t="s">
        <v>800</v>
      </c>
      <c r="X172" s="54" t="s">
        <v>973</v>
      </c>
      <c r="Y172" s="54" t="s">
        <v>2169</v>
      </c>
      <c r="Z172" s="54" t="s">
        <v>571</v>
      </c>
      <c r="AA172" s="54" t="s">
        <v>804</v>
      </c>
      <c r="AB172" s="54" t="s">
        <v>805</v>
      </c>
      <c r="AC172" s="54" t="s">
        <v>804</v>
      </c>
      <c r="AD172" s="54" t="s">
        <v>2170</v>
      </c>
      <c r="AE172" s="54" t="s">
        <v>2171</v>
      </c>
      <c r="AF172" s="54" t="s">
        <v>2172</v>
      </c>
      <c r="AG172" s="54" t="s">
        <v>828</v>
      </c>
    </row>
    <row r="173" spans="1:33" s="56" customFormat="1" x14ac:dyDescent="0.25">
      <c r="A173" s="54" t="s">
        <v>661</v>
      </c>
      <c r="B173" s="55" t="s">
        <v>875</v>
      </c>
      <c r="C173" s="54" t="s">
        <v>873</v>
      </c>
      <c r="D173" s="55" t="s">
        <v>874</v>
      </c>
      <c r="E173" s="54" t="s">
        <v>1422</v>
      </c>
      <c r="F173" s="54" t="s">
        <v>786</v>
      </c>
      <c r="G173" s="54" t="s">
        <v>787</v>
      </c>
      <c r="H173" s="54" t="s">
        <v>859</v>
      </c>
      <c r="I173" s="54" t="s">
        <v>875</v>
      </c>
      <c r="J173" s="54" t="s">
        <v>787</v>
      </c>
      <c r="K173" s="54" t="s">
        <v>859</v>
      </c>
      <c r="L173" s="54" t="s">
        <v>875</v>
      </c>
      <c r="M173" s="54" t="s">
        <v>790</v>
      </c>
      <c r="N173" s="54" t="s">
        <v>2173</v>
      </c>
      <c r="O173" s="54" t="s">
        <v>1424</v>
      </c>
      <c r="P173" s="54" t="s">
        <v>984</v>
      </c>
      <c r="Q173" s="54" t="s">
        <v>1014</v>
      </c>
      <c r="R173" s="54" t="s">
        <v>2174</v>
      </c>
      <c r="S173" s="54" t="s">
        <v>796</v>
      </c>
      <c r="T173" s="54" t="s">
        <v>849</v>
      </c>
      <c r="U173" s="54" t="s">
        <v>880</v>
      </c>
      <c r="V173" s="54" t="s">
        <v>2175</v>
      </c>
      <c r="W173" s="54" t="s">
        <v>800</v>
      </c>
      <c r="X173" s="54" t="s">
        <v>2176</v>
      </c>
      <c r="Y173" s="54" t="s">
        <v>989</v>
      </c>
      <c r="Z173" s="54" t="s">
        <v>2177</v>
      </c>
      <c r="AA173" s="54" t="s">
        <v>804</v>
      </c>
      <c r="AB173" s="54" t="s">
        <v>805</v>
      </c>
      <c r="AC173" s="54" t="s">
        <v>804</v>
      </c>
      <c r="AD173" s="54" t="s">
        <v>2178</v>
      </c>
      <c r="AE173" s="54" t="s">
        <v>2179</v>
      </c>
      <c r="AF173" s="54" t="s">
        <v>2180</v>
      </c>
      <c r="AG173" s="54" t="s">
        <v>2181</v>
      </c>
    </row>
    <row r="174" spans="1:33" s="56" customFormat="1" x14ac:dyDescent="0.25">
      <c r="A174" s="54" t="s">
        <v>2182</v>
      </c>
      <c r="B174" s="55" t="s">
        <v>2183</v>
      </c>
      <c r="C174" s="54" t="s">
        <v>873</v>
      </c>
      <c r="D174" s="55" t="s">
        <v>874</v>
      </c>
      <c r="E174" s="54" t="s">
        <v>785</v>
      </c>
      <c r="F174" s="54" t="s">
        <v>786</v>
      </c>
      <c r="G174" s="54" t="s">
        <v>787</v>
      </c>
      <c r="H174" s="54" t="s">
        <v>859</v>
      </c>
      <c r="I174" s="54" t="s">
        <v>1151</v>
      </c>
      <c r="J174" s="54" t="s">
        <v>787</v>
      </c>
      <c r="K174" s="54" t="s">
        <v>859</v>
      </c>
      <c r="L174" s="54" t="s">
        <v>859</v>
      </c>
      <c r="M174" s="54" t="s">
        <v>790</v>
      </c>
      <c r="N174" s="54" t="s">
        <v>2184</v>
      </c>
      <c r="O174" s="54" t="s">
        <v>817</v>
      </c>
      <c r="P174" s="54" t="s">
        <v>793</v>
      </c>
      <c r="Q174" s="54" t="s">
        <v>1044</v>
      </c>
      <c r="R174" s="54" t="s">
        <v>2185</v>
      </c>
      <c r="S174" s="54" t="s">
        <v>796</v>
      </c>
      <c r="T174" s="54" t="s">
        <v>849</v>
      </c>
      <c r="U174" s="54" t="s">
        <v>892</v>
      </c>
      <c r="V174" s="54" t="s">
        <v>799</v>
      </c>
      <c r="W174" s="54" t="s">
        <v>800</v>
      </c>
      <c r="X174" s="54" t="s">
        <v>973</v>
      </c>
      <c r="Y174" s="54" t="s">
        <v>1057</v>
      </c>
      <c r="Z174" s="54" t="s">
        <v>2186</v>
      </c>
      <c r="AA174" s="54" t="s">
        <v>804</v>
      </c>
      <c r="AB174" s="54" t="s">
        <v>805</v>
      </c>
      <c r="AC174" s="54" t="s">
        <v>804</v>
      </c>
      <c r="AD174" s="54" t="s">
        <v>2187</v>
      </c>
      <c r="AE174" s="54" t="s">
        <v>2188</v>
      </c>
      <c r="AF174" s="54" t="s">
        <v>2189</v>
      </c>
      <c r="AG174" s="54" t="s">
        <v>809</v>
      </c>
    </row>
    <row r="175" spans="1:33" s="56" customFormat="1" x14ac:dyDescent="0.25">
      <c r="A175" s="54" t="s">
        <v>2190</v>
      </c>
      <c r="B175" s="55" t="s">
        <v>2191</v>
      </c>
      <c r="C175" s="54" t="s">
        <v>873</v>
      </c>
      <c r="D175" s="55" t="s">
        <v>874</v>
      </c>
      <c r="E175" s="54" t="s">
        <v>785</v>
      </c>
      <c r="F175" s="54" t="s">
        <v>786</v>
      </c>
      <c r="G175" s="54" t="s">
        <v>787</v>
      </c>
      <c r="H175" s="54" t="s">
        <v>859</v>
      </c>
      <c r="I175" s="54" t="s">
        <v>1151</v>
      </c>
      <c r="J175" s="54" t="s">
        <v>787</v>
      </c>
      <c r="K175" s="54" t="s">
        <v>859</v>
      </c>
      <c r="L175" s="54" t="s">
        <v>1151</v>
      </c>
      <c r="M175" s="54" t="s">
        <v>790</v>
      </c>
      <c r="N175" s="54" t="s">
        <v>2192</v>
      </c>
      <c r="O175" s="54" t="s">
        <v>817</v>
      </c>
      <c r="P175" s="54" t="s">
        <v>793</v>
      </c>
      <c r="Q175" s="54" t="s">
        <v>1185</v>
      </c>
      <c r="R175" s="54" t="s">
        <v>2193</v>
      </c>
      <c r="S175" s="54" t="s">
        <v>796</v>
      </c>
      <c r="T175" s="54" t="s">
        <v>849</v>
      </c>
      <c r="U175" s="54" t="s">
        <v>892</v>
      </c>
      <c r="V175" s="54" t="s">
        <v>799</v>
      </c>
      <c r="W175" s="54" t="s">
        <v>800</v>
      </c>
      <c r="X175" s="54" t="s">
        <v>973</v>
      </c>
      <c r="Y175" s="54" t="s">
        <v>2194</v>
      </c>
      <c r="Z175" s="54" t="s">
        <v>2195</v>
      </c>
      <c r="AA175" s="54" t="s">
        <v>804</v>
      </c>
      <c r="AB175" s="54" t="s">
        <v>805</v>
      </c>
      <c r="AC175" s="54" t="s">
        <v>804</v>
      </c>
      <c r="AD175" s="54" t="s">
        <v>2196</v>
      </c>
      <c r="AE175" s="54" t="s">
        <v>2197</v>
      </c>
      <c r="AF175" s="54" t="s">
        <v>2198</v>
      </c>
      <c r="AG175" s="54" t="s">
        <v>809</v>
      </c>
    </row>
    <row r="176" spans="1:33" s="56" customFormat="1" x14ac:dyDescent="0.25">
      <c r="A176" s="54" t="s">
        <v>2199</v>
      </c>
      <c r="B176" s="55" t="s">
        <v>1151</v>
      </c>
      <c r="C176" s="54" t="s">
        <v>873</v>
      </c>
      <c r="D176" s="55" t="s">
        <v>874</v>
      </c>
      <c r="E176" s="54" t="s">
        <v>995</v>
      </c>
      <c r="F176" s="54" t="s">
        <v>786</v>
      </c>
      <c r="G176" s="54" t="s">
        <v>787</v>
      </c>
      <c r="H176" s="54" t="s">
        <v>859</v>
      </c>
      <c r="I176" s="54" t="s">
        <v>1151</v>
      </c>
      <c r="J176" s="54" t="s">
        <v>787</v>
      </c>
      <c r="K176" s="54" t="s">
        <v>859</v>
      </c>
      <c r="L176" s="54" t="s">
        <v>1151</v>
      </c>
      <c r="M176" s="54" t="s">
        <v>790</v>
      </c>
      <c r="N176" s="54" t="s">
        <v>2200</v>
      </c>
      <c r="O176" s="54" t="s">
        <v>970</v>
      </c>
      <c r="P176" s="54" t="s">
        <v>793</v>
      </c>
      <c r="Q176" s="54" t="s">
        <v>1185</v>
      </c>
      <c r="R176" s="54" t="s">
        <v>2201</v>
      </c>
      <c r="S176" s="54" t="s">
        <v>796</v>
      </c>
      <c r="T176" s="54" t="s">
        <v>849</v>
      </c>
      <c r="U176" s="54" t="s">
        <v>892</v>
      </c>
      <c r="V176" s="54" t="s">
        <v>799</v>
      </c>
      <c r="W176" s="54" t="s">
        <v>800</v>
      </c>
      <c r="X176" s="54" t="s">
        <v>973</v>
      </c>
      <c r="Y176" s="54" t="s">
        <v>2194</v>
      </c>
      <c r="Z176" s="54" t="s">
        <v>2202</v>
      </c>
      <c r="AA176" s="54" t="s">
        <v>804</v>
      </c>
      <c r="AB176" s="54" t="s">
        <v>805</v>
      </c>
      <c r="AC176" s="54" t="s">
        <v>804</v>
      </c>
      <c r="AD176" s="54" t="s">
        <v>2203</v>
      </c>
      <c r="AE176" s="54" t="s">
        <v>2204</v>
      </c>
      <c r="AF176" s="54" t="s">
        <v>2205</v>
      </c>
      <c r="AG176" s="54" t="s">
        <v>809</v>
      </c>
    </row>
    <row r="177" spans="1:33" s="56" customFormat="1" x14ac:dyDescent="0.25">
      <c r="A177" s="54" t="s">
        <v>2206</v>
      </c>
      <c r="B177" s="55" t="s">
        <v>2207</v>
      </c>
      <c r="C177" s="54" t="s">
        <v>783</v>
      </c>
      <c r="D177" s="55" t="s">
        <v>784</v>
      </c>
      <c r="E177" s="54" t="s">
        <v>812</v>
      </c>
      <c r="F177" s="54" t="s">
        <v>786</v>
      </c>
      <c r="G177" s="54" t="s">
        <v>787</v>
      </c>
      <c r="H177" s="54" t="s">
        <v>788</v>
      </c>
      <c r="I177" s="54" t="s">
        <v>187</v>
      </c>
      <c r="J177" s="54" t="s">
        <v>787</v>
      </c>
      <c r="K177" s="54" t="s">
        <v>788</v>
      </c>
      <c r="L177" s="54" t="s">
        <v>789</v>
      </c>
      <c r="M177" s="54" t="s">
        <v>790</v>
      </c>
      <c r="N177" s="54" t="s">
        <v>2208</v>
      </c>
      <c r="O177" s="54" t="s">
        <v>817</v>
      </c>
      <c r="P177" s="54" t="s">
        <v>793</v>
      </c>
      <c r="Q177" s="54" t="s">
        <v>794</v>
      </c>
      <c r="R177" s="54" t="s">
        <v>2209</v>
      </c>
      <c r="S177" s="54" t="s">
        <v>796</v>
      </c>
      <c r="T177" s="54" t="s">
        <v>797</v>
      </c>
      <c r="U177" s="54" t="s">
        <v>849</v>
      </c>
      <c r="V177" s="54" t="s">
        <v>1572</v>
      </c>
      <c r="W177" s="54" t="s">
        <v>800</v>
      </c>
      <c r="X177" s="54" t="s">
        <v>2210</v>
      </c>
      <c r="Y177" s="54" t="s">
        <v>2211</v>
      </c>
      <c r="Z177" s="54" t="s">
        <v>2212</v>
      </c>
      <c r="AA177" s="54" t="s">
        <v>804</v>
      </c>
      <c r="AB177" s="54" t="s">
        <v>805</v>
      </c>
      <c r="AC177" s="54" t="s">
        <v>804</v>
      </c>
      <c r="AD177" s="54" t="s">
        <v>828</v>
      </c>
      <c r="AE177" s="54" t="s">
        <v>828</v>
      </c>
      <c r="AF177" s="54" t="s">
        <v>828</v>
      </c>
      <c r="AG177" s="54" t="s">
        <v>828</v>
      </c>
    </row>
    <row r="178" spans="1:33" s="56" customFormat="1" x14ac:dyDescent="0.25">
      <c r="A178" s="54" t="s">
        <v>2213</v>
      </c>
      <c r="B178" s="55" t="s">
        <v>2214</v>
      </c>
      <c r="C178" s="54" t="s">
        <v>783</v>
      </c>
      <c r="D178" s="55" t="s">
        <v>784</v>
      </c>
      <c r="E178" s="54" t="s">
        <v>812</v>
      </c>
      <c r="F178" s="54" t="s">
        <v>786</v>
      </c>
      <c r="G178" s="54" t="s">
        <v>787</v>
      </c>
      <c r="H178" s="54" t="s">
        <v>788</v>
      </c>
      <c r="I178" s="54" t="s">
        <v>193</v>
      </c>
      <c r="J178" s="54" t="s">
        <v>787</v>
      </c>
      <c r="K178" s="54" t="s">
        <v>788</v>
      </c>
      <c r="L178" s="54" t="s">
        <v>789</v>
      </c>
      <c r="M178" s="54" t="s">
        <v>790</v>
      </c>
      <c r="N178" s="54" t="s">
        <v>2208</v>
      </c>
      <c r="O178" s="54" t="s">
        <v>817</v>
      </c>
      <c r="P178" s="54" t="s">
        <v>793</v>
      </c>
      <c r="Q178" s="54" t="s">
        <v>794</v>
      </c>
      <c r="R178" s="54" t="s">
        <v>2215</v>
      </c>
      <c r="S178" s="54" t="s">
        <v>796</v>
      </c>
      <c r="T178" s="54" t="s">
        <v>797</v>
      </c>
      <c r="U178" s="54" t="s">
        <v>798</v>
      </c>
      <c r="V178" s="54" t="s">
        <v>1572</v>
      </c>
      <c r="W178" s="54" t="s">
        <v>800</v>
      </c>
      <c r="X178" s="54" t="s">
        <v>2216</v>
      </c>
      <c r="Y178" s="54" t="s">
        <v>2217</v>
      </c>
      <c r="Z178" s="54" t="s">
        <v>2218</v>
      </c>
      <c r="AA178" s="54" t="s">
        <v>804</v>
      </c>
      <c r="AB178" s="54" t="s">
        <v>805</v>
      </c>
      <c r="AC178" s="54" t="s">
        <v>804</v>
      </c>
      <c r="AD178" s="54" t="s">
        <v>828</v>
      </c>
      <c r="AE178" s="54" t="s">
        <v>828</v>
      </c>
      <c r="AF178" s="54" t="s">
        <v>828</v>
      </c>
      <c r="AG178" s="54" t="s">
        <v>828</v>
      </c>
    </row>
    <row r="179" spans="1:33" s="56" customFormat="1" x14ac:dyDescent="0.25">
      <c r="A179" s="54" t="s">
        <v>2219</v>
      </c>
      <c r="B179" s="55" t="s">
        <v>2220</v>
      </c>
      <c r="C179" s="54" t="s">
        <v>783</v>
      </c>
      <c r="D179" s="55" t="s">
        <v>784</v>
      </c>
      <c r="E179" s="54" t="s">
        <v>812</v>
      </c>
      <c r="F179" s="54" t="s">
        <v>786</v>
      </c>
      <c r="G179" s="54" t="s">
        <v>787</v>
      </c>
      <c r="H179" s="54" t="s">
        <v>788</v>
      </c>
      <c r="I179" s="54" t="s">
        <v>187</v>
      </c>
      <c r="J179" s="54" t="s">
        <v>787</v>
      </c>
      <c r="K179" s="54" t="s">
        <v>788</v>
      </c>
      <c r="L179" s="54" t="s">
        <v>789</v>
      </c>
      <c r="M179" s="54" t="s">
        <v>790</v>
      </c>
      <c r="N179" s="54" t="s">
        <v>2208</v>
      </c>
      <c r="O179" s="54" t="s">
        <v>817</v>
      </c>
      <c r="P179" s="54" t="s">
        <v>793</v>
      </c>
      <c r="Q179" s="54" t="s">
        <v>794</v>
      </c>
      <c r="R179" s="54" t="s">
        <v>2221</v>
      </c>
      <c r="S179" s="54" t="s">
        <v>796</v>
      </c>
      <c r="T179" s="54" t="s">
        <v>797</v>
      </c>
      <c r="U179" s="54" t="s">
        <v>849</v>
      </c>
      <c r="V179" s="54" t="s">
        <v>1572</v>
      </c>
      <c r="W179" s="54" t="s">
        <v>800</v>
      </c>
      <c r="X179" s="54" t="s">
        <v>2222</v>
      </c>
      <c r="Y179" s="54" t="s">
        <v>2223</v>
      </c>
      <c r="Z179" s="54" t="s">
        <v>2224</v>
      </c>
      <c r="AA179" s="54" t="s">
        <v>804</v>
      </c>
      <c r="AB179" s="54" t="s">
        <v>805</v>
      </c>
      <c r="AC179" s="54" t="s">
        <v>804</v>
      </c>
      <c r="AD179" s="54" t="s">
        <v>828</v>
      </c>
      <c r="AE179" s="54" t="s">
        <v>828</v>
      </c>
      <c r="AF179" s="54" t="s">
        <v>828</v>
      </c>
      <c r="AG179" s="54" t="s">
        <v>828</v>
      </c>
    </row>
    <row r="180" spans="1:33" s="56" customFormat="1" x14ac:dyDescent="0.25">
      <c r="A180" s="54" t="s">
        <v>2225</v>
      </c>
      <c r="B180" s="55" t="s">
        <v>2226</v>
      </c>
      <c r="C180" s="54" t="s">
        <v>783</v>
      </c>
      <c r="D180" s="55" t="s">
        <v>784</v>
      </c>
      <c r="E180" s="54" t="s">
        <v>812</v>
      </c>
      <c r="F180" s="54" t="s">
        <v>786</v>
      </c>
      <c r="G180" s="54" t="s">
        <v>787</v>
      </c>
      <c r="H180" s="54" t="s">
        <v>788</v>
      </c>
      <c r="I180" s="54" t="s">
        <v>187</v>
      </c>
      <c r="J180" s="54" t="s">
        <v>787</v>
      </c>
      <c r="K180" s="54" t="s">
        <v>788</v>
      </c>
      <c r="L180" s="54" t="s">
        <v>789</v>
      </c>
      <c r="M180" s="54" t="s">
        <v>790</v>
      </c>
      <c r="N180" s="54" t="s">
        <v>2208</v>
      </c>
      <c r="O180" s="54" t="s">
        <v>817</v>
      </c>
      <c r="P180" s="54" t="s">
        <v>793</v>
      </c>
      <c r="Q180" s="54" t="s">
        <v>794</v>
      </c>
      <c r="R180" s="54" t="s">
        <v>2227</v>
      </c>
      <c r="S180" s="54" t="s">
        <v>796</v>
      </c>
      <c r="T180" s="54" t="s">
        <v>797</v>
      </c>
      <c r="U180" s="54" t="s">
        <v>849</v>
      </c>
      <c r="V180" s="54" t="s">
        <v>1572</v>
      </c>
      <c r="W180" s="54" t="s">
        <v>800</v>
      </c>
      <c r="X180" s="54" t="s">
        <v>2228</v>
      </c>
      <c r="Y180" s="54" t="s">
        <v>2217</v>
      </c>
      <c r="Z180" s="54" t="s">
        <v>2229</v>
      </c>
      <c r="AA180" s="54" t="s">
        <v>804</v>
      </c>
      <c r="AB180" s="54" t="s">
        <v>805</v>
      </c>
      <c r="AC180" s="54" t="s">
        <v>804</v>
      </c>
      <c r="AD180" s="54" t="s">
        <v>828</v>
      </c>
      <c r="AE180" s="54" t="s">
        <v>828</v>
      </c>
      <c r="AF180" s="54" t="s">
        <v>828</v>
      </c>
      <c r="AG180" s="54" t="s">
        <v>828</v>
      </c>
    </row>
    <row r="181" spans="1:33" s="56" customFormat="1" x14ac:dyDescent="0.25">
      <c r="A181" s="54" t="s">
        <v>2230</v>
      </c>
      <c r="B181" s="55" t="s">
        <v>2231</v>
      </c>
      <c r="C181" s="54" t="s">
        <v>783</v>
      </c>
      <c r="D181" s="55" t="s">
        <v>784</v>
      </c>
      <c r="E181" s="54" t="s">
        <v>812</v>
      </c>
      <c r="F181" s="54" t="s">
        <v>786</v>
      </c>
      <c r="G181" s="54" t="s">
        <v>787</v>
      </c>
      <c r="H181" s="54" t="s">
        <v>788</v>
      </c>
      <c r="I181" s="54" t="s">
        <v>187</v>
      </c>
      <c r="J181" s="54" t="s">
        <v>787</v>
      </c>
      <c r="K181" s="54" t="s">
        <v>788</v>
      </c>
      <c r="L181" s="54" t="s">
        <v>789</v>
      </c>
      <c r="M181" s="54" t="s">
        <v>790</v>
      </c>
      <c r="N181" s="54" t="s">
        <v>2208</v>
      </c>
      <c r="O181" s="54" t="s">
        <v>817</v>
      </c>
      <c r="P181" s="54" t="s">
        <v>793</v>
      </c>
      <c r="Q181" s="54" t="s">
        <v>794</v>
      </c>
      <c r="R181" s="54" t="s">
        <v>2232</v>
      </c>
      <c r="S181" s="54" t="s">
        <v>796</v>
      </c>
      <c r="T181" s="54" t="s">
        <v>797</v>
      </c>
      <c r="U181" s="54" t="s">
        <v>849</v>
      </c>
      <c r="V181" s="54" t="s">
        <v>1572</v>
      </c>
      <c r="W181" s="54" t="s">
        <v>800</v>
      </c>
      <c r="X181" s="54" t="s">
        <v>2233</v>
      </c>
      <c r="Y181" s="54" t="s">
        <v>2211</v>
      </c>
      <c r="Z181" s="54" t="s">
        <v>2234</v>
      </c>
      <c r="AA181" s="54" t="s">
        <v>804</v>
      </c>
      <c r="AB181" s="54" t="s">
        <v>805</v>
      </c>
      <c r="AC181" s="54" t="s">
        <v>804</v>
      </c>
      <c r="AD181" s="54" t="s">
        <v>828</v>
      </c>
      <c r="AE181" s="54" t="s">
        <v>828</v>
      </c>
      <c r="AF181" s="54" t="s">
        <v>828</v>
      </c>
      <c r="AG181" s="54" t="s">
        <v>828</v>
      </c>
    </row>
    <row r="182" spans="1:33" s="56" customFormat="1" x14ac:dyDescent="0.25">
      <c r="A182" s="54" t="s">
        <v>2235</v>
      </c>
      <c r="B182" s="55" t="s">
        <v>2236</v>
      </c>
      <c r="C182" s="54" t="s">
        <v>783</v>
      </c>
      <c r="D182" s="55" t="s">
        <v>784</v>
      </c>
      <c r="E182" s="54" t="s">
        <v>785</v>
      </c>
      <c r="F182" s="54" t="s">
        <v>786</v>
      </c>
      <c r="G182" s="54" t="s">
        <v>787</v>
      </c>
      <c r="H182" s="54" t="s">
        <v>788</v>
      </c>
      <c r="I182" s="54" t="s">
        <v>1319</v>
      </c>
      <c r="J182" s="54" t="s">
        <v>787</v>
      </c>
      <c r="K182" s="54" t="s">
        <v>788</v>
      </c>
      <c r="L182" s="54" t="s">
        <v>1320</v>
      </c>
      <c r="M182" s="54" t="s">
        <v>790</v>
      </c>
      <c r="N182" s="54" t="s">
        <v>2237</v>
      </c>
      <c r="O182" s="54" t="s">
        <v>817</v>
      </c>
      <c r="P182" s="54" t="s">
        <v>793</v>
      </c>
      <c r="Q182" s="54" t="s">
        <v>1322</v>
      </c>
      <c r="R182" s="54" t="s">
        <v>2238</v>
      </c>
      <c r="S182" s="54" t="s">
        <v>796</v>
      </c>
      <c r="T182" s="54" t="s">
        <v>797</v>
      </c>
      <c r="U182" s="54" t="s">
        <v>892</v>
      </c>
      <c r="V182" s="54" t="s">
        <v>2239</v>
      </c>
      <c r="W182" s="54" t="s">
        <v>800</v>
      </c>
      <c r="X182" s="54" t="s">
        <v>2240</v>
      </c>
      <c r="Y182" s="54" t="s">
        <v>2241</v>
      </c>
      <c r="Z182" s="54" t="s">
        <v>2242</v>
      </c>
      <c r="AA182" s="54" t="s">
        <v>804</v>
      </c>
      <c r="AB182" s="54" t="s">
        <v>805</v>
      </c>
      <c r="AC182" s="54" t="s">
        <v>804</v>
      </c>
      <c r="AD182" s="54" t="s">
        <v>2243</v>
      </c>
      <c r="AE182" s="54" t="s">
        <v>2244</v>
      </c>
      <c r="AF182" s="54" t="s">
        <v>2245</v>
      </c>
      <c r="AG182" s="54" t="s">
        <v>809</v>
      </c>
    </row>
    <row r="183" spans="1:33" s="56" customFormat="1" x14ac:dyDescent="0.25">
      <c r="A183" s="54" t="s">
        <v>473</v>
      </c>
      <c r="B183" s="55" t="s">
        <v>2246</v>
      </c>
      <c r="C183" s="54" t="s">
        <v>783</v>
      </c>
      <c r="D183" s="55" t="s">
        <v>784</v>
      </c>
      <c r="E183" s="54" t="s">
        <v>812</v>
      </c>
      <c r="F183" s="54" t="s">
        <v>786</v>
      </c>
      <c r="G183" s="54" t="s">
        <v>787</v>
      </c>
      <c r="H183" s="54" t="s">
        <v>788</v>
      </c>
      <c r="I183" s="54" t="s">
        <v>165</v>
      </c>
      <c r="J183" s="54" t="s">
        <v>787</v>
      </c>
      <c r="K183" s="54" t="s">
        <v>788</v>
      </c>
      <c r="L183" s="54" t="s">
        <v>165</v>
      </c>
      <c r="M183" s="54" t="s">
        <v>790</v>
      </c>
      <c r="N183" s="54" t="s">
        <v>1409</v>
      </c>
      <c r="O183" s="54" t="s">
        <v>817</v>
      </c>
      <c r="P183" s="54" t="s">
        <v>793</v>
      </c>
      <c r="Q183" s="54" t="s">
        <v>1230</v>
      </c>
      <c r="R183" s="54" t="s">
        <v>2247</v>
      </c>
      <c r="S183" s="54" t="s">
        <v>796</v>
      </c>
      <c r="T183" s="54" t="s">
        <v>797</v>
      </c>
      <c r="U183" s="54" t="s">
        <v>880</v>
      </c>
      <c r="V183" s="54" t="s">
        <v>2248</v>
      </c>
      <c r="W183" s="54" t="s">
        <v>800</v>
      </c>
      <c r="X183" s="54" t="s">
        <v>801</v>
      </c>
      <c r="Y183" s="54" t="s">
        <v>2241</v>
      </c>
      <c r="Z183" s="54" t="s">
        <v>2249</v>
      </c>
      <c r="AA183" s="54" t="s">
        <v>804</v>
      </c>
      <c r="AB183" s="54" t="s">
        <v>805</v>
      </c>
      <c r="AC183" s="54" t="s">
        <v>804</v>
      </c>
      <c r="AD183" s="54" t="s">
        <v>2250</v>
      </c>
      <c r="AE183" s="54" t="s">
        <v>2251</v>
      </c>
      <c r="AF183" s="54" t="s">
        <v>2252</v>
      </c>
      <c r="AG183" s="54" t="s">
        <v>809</v>
      </c>
    </row>
    <row r="184" spans="1:33" s="56" customFormat="1" x14ac:dyDescent="0.25">
      <c r="A184" s="54" t="s">
        <v>465</v>
      </c>
      <c r="B184" s="55" t="s">
        <v>2253</v>
      </c>
      <c r="C184" s="54" t="s">
        <v>783</v>
      </c>
      <c r="D184" s="55" t="s">
        <v>784</v>
      </c>
      <c r="E184" s="54" t="s">
        <v>785</v>
      </c>
      <c r="F184" s="54" t="s">
        <v>786</v>
      </c>
      <c r="G184" s="54" t="s">
        <v>787</v>
      </c>
      <c r="H184" s="54" t="s">
        <v>788</v>
      </c>
      <c r="I184" s="54" t="s">
        <v>165</v>
      </c>
      <c r="J184" s="54" t="s">
        <v>787</v>
      </c>
      <c r="K184" s="54" t="s">
        <v>788</v>
      </c>
      <c r="L184" s="54" t="s">
        <v>165</v>
      </c>
      <c r="M184" s="54" t="s">
        <v>790</v>
      </c>
      <c r="N184" s="54" t="s">
        <v>1461</v>
      </c>
      <c r="O184" s="54" t="s">
        <v>817</v>
      </c>
      <c r="P184" s="54" t="s">
        <v>793</v>
      </c>
      <c r="Q184" s="54" t="s">
        <v>1230</v>
      </c>
      <c r="R184" s="54" t="s">
        <v>2254</v>
      </c>
      <c r="S184" s="54" t="s">
        <v>796</v>
      </c>
      <c r="T184" s="54" t="s">
        <v>797</v>
      </c>
      <c r="U184" s="54" t="s">
        <v>880</v>
      </c>
      <c r="V184" s="54" t="s">
        <v>963</v>
      </c>
      <c r="W184" s="54" t="s">
        <v>800</v>
      </c>
      <c r="X184" s="54" t="s">
        <v>2255</v>
      </c>
      <c r="Y184" s="54" t="s">
        <v>1035</v>
      </c>
      <c r="Z184" s="54" t="s">
        <v>2256</v>
      </c>
      <c r="AA184" s="54" t="s">
        <v>804</v>
      </c>
      <c r="AB184" s="54" t="s">
        <v>805</v>
      </c>
      <c r="AC184" s="54" t="s">
        <v>804</v>
      </c>
      <c r="AD184" s="54" t="s">
        <v>2257</v>
      </c>
      <c r="AE184" s="54" t="s">
        <v>2258</v>
      </c>
      <c r="AF184" s="54" t="s">
        <v>2259</v>
      </c>
      <c r="AG184" s="54" t="s">
        <v>809</v>
      </c>
    </row>
    <row r="185" spans="1:33" s="56" customFormat="1" x14ac:dyDescent="0.25">
      <c r="A185" s="54" t="s">
        <v>523</v>
      </c>
      <c r="B185" s="55" t="s">
        <v>2260</v>
      </c>
      <c r="C185" s="54" t="s">
        <v>783</v>
      </c>
      <c r="D185" s="55" t="s">
        <v>784</v>
      </c>
      <c r="E185" s="54" t="s">
        <v>812</v>
      </c>
      <c r="F185" s="54" t="s">
        <v>786</v>
      </c>
      <c r="G185" s="54" t="s">
        <v>787</v>
      </c>
      <c r="H185" s="54" t="s">
        <v>788</v>
      </c>
      <c r="I185" s="54" t="s">
        <v>1319</v>
      </c>
      <c r="J185" s="54" t="s">
        <v>787</v>
      </c>
      <c r="K185" s="54" t="s">
        <v>788</v>
      </c>
      <c r="L185" s="54" t="s">
        <v>788</v>
      </c>
      <c r="M185" s="54" t="s">
        <v>790</v>
      </c>
      <c r="N185" s="54" t="s">
        <v>1492</v>
      </c>
      <c r="O185" s="54" t="s">
        <v>817</v>
      </c>
      <c r="P185" s="54" t="s">
        <v>793</v>
      </c>
      <c r="Q185" s="54" t="s">
        <v>1361</v>
      </c>
      <c r="R185" s="54" t="s">
        <v>2261</v>
      </c>
      <c r="S185" s="54" t="s">
        <v>796</v>
      </c>
      <c r="T185" s="54" t="s">
        <v>797</v>
      </c>
      <c r="U185" s="54" t="s">
        <v>892</v>
      </c>
      <c r="V185" s="54" t="s">
        <v>799</v>
      </c>
      <c r="W185" s="54" t="s">
        <v>800</v>
      </c>
      <c r="X185" s="54" t="s">
        <v>801</v>
      </c>
      <c r="Y185" s="54" t="s">
        <v>2262</v>
      </c>
      <c r="Z185" s="54" t="s">
        <v>2263</v>
      </c>
      <c r="AA185" s="54" t="s">
        <v>804</v>
      </c>
      <c r="AB185" s="54" t="s">
        <v>805</v>
      </c>
      <c r="AC185" s="54" t="s">
        <v>804</v>
      </c>
      <c r="AD185" s="54" t="s">
        <v>2264</v>
      </c>
      <c r="AE185" s="54" t="s">
        <v>2265</v>
      </c>
      <c r="AF185" s="54" t="s">
        <v>2266</v>
      </c>
      <c r="AG185" s="54" t="s">
        <v>2267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RESULTADO</vt:lpstr>
      <vt:lpstr>BASE ANALITICA_RRHH</vt:lpstr>
      <vt:lpstr>IPRESS_140_PRIORIZADOS_AP ENDIS</vt:lpstr>
      <vt:lpstr>RENAES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xjoelo</cp:lastModifiedBy>
  <cp:lastPrinted>2018-08-01T17:16:23Z</cp:lastPrinted>
  <dcterms:created xsi:type="dcterms:W3CDTF">2018-07-18T02:58:06Z</dcterms:created>
  <dcterms:modified xsi:type="dcterms:W3CDTF">2018-08-01T17:16:44Z</dcterms:modified>
</cp:coreProperties>
</file>